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2120" windowHeight="9120" activeTab="2"/>
  </bookViews>
  <sheets>
    <sheet name="Cz. I-V - IR" sheetId="1" r:id="rId1"/>
    <sheet name="Cz.VI-VIII - IP+KIK" sheetId="2" r:id="rId2"/>
    <sheet name="Cz. IX -IPł" sheetId="3" r:id="rId3"/>
    <sheet name="Cz. X - IP 2" sheetId="4" r:id="rId4"/>
    <sheet name="Wskaźniki" sheetId="5" r:id="rId5"/>
    <sheet name="List" sheetId="6" state="hidden" r:id="rId6"/>
  </sheets>
  <definedNames>
    <definedName name="accumulated_cashflow">'Cz. I-V - IR'!#REF!</definedName>
    <definedName name="accumulated_cashflow_0">'Cz. I-V - IR'!#REF!</definedName>
    <definedName name="accumulated_cashflow_1">'Cz. I-V - IR'!#REF!</definedName>
    <definedName name="accumulated_cashflow_2">'Cz. I-V - IR'!#REF!</definedName>
    <definedName name="accumulated_cashflow_3">'Cz. I-V - IR'!#REF!</definedName>
    <definedName name="accumulated_cashflow_4">'Cz. I-V - IR'!#REF!</definedName>
    <definedName name="accumulated_cashflow_5">'Cz. I-V - IR'!#REF!</definedName>
    <definedName name="accumulated_cashflow_6">'Cz. I-V - IR'!#REF!</definedName>
    <definedName name="activity_annual_total">'Cz. I-V - IR'!#REF!</definedName>
    <definedName name="activity_annual_total_0">'Cz. I-V - IR'!#REF!</definedName>
    <definedName name="activity_annual_total_1">'Cz. I-V - IR'!#REF!</definedName>
    <definedName name="activity_annual_total_2">'Cz. I-V - IR'!#REF!</definedName>
    <definedName name="activity_annual_total_3">'Cz. I-V - IR'!#REF!</definedName>
    <definedName name="activity_annual_total_4">'Cz. I-V - IR'!#REF!</definedName>
    <definedName name="activity_annual_total_5">'Cz. I-V - IR'!#REF!</definedName>
    <definedName name="activity_annual_total_6">'Cz. I-V - IR'!#REF!</definedName>
    <definedName name="activity_ca_el_ex_local_0">#REF!</definedName>
    <definedName name="activity_ca_el_ex_local_0_0">#REF!</definedName>
    <definedName name="activity_ca_el_ex_local_0_1">#REF!</definedName>
    <definedName name="activity_ca_el_ex_local_0_10">#REF!</definedName>
    <definedName name="activity_ca_el_ex_local_0_11">#REF!</definedName>
    <definedName name="activity_ca_el_ex_local_0_12">#REF!</definedName>
    <definedName name="activity_ca_el_ex_local_0_13">#REF!</definedName>
    <definedName name="activity_ca_el_ex_local_0_14">#REF!</definedName>
    <definedName name="activity_ca_el_ex_local_0_15">#REF!</definedName>
    <definedName name="activity_ca_el_ex_local_0_16">#REF!</definedName>
    <definedName name="activity_ca_el_ex_local_0_17">#REF!</definedName>
    <definedName name="activity_ca_el_ex_local_0_18">#REF!</definedName>
    <definedName name="activity_ca_el_ex_local_0_19">#REF!</definedName>
    <definedName name="activity_ca_el_ex_local_0_2">#REF!</definedName>
    <definedName name="activity_ca_el_ex_local_0_20">#REF!</definedName>
    <definedName name="activity_ca_el_ex_local_0_21">#REF!</definedName>
    <definedName name="activity_ca_el_ex_local_0_22">#REF!</definedName>
    <definedName name="activity_ca_el_ex_local_0_23">#REF!</definedName>
    <definedName name="activity_ca_el_ex_local_0_24">#REF!</definedName>
    <definedName name="activity_ca_el_ex_local_0_25">#REF!</definedName>
    <definedName name="activity_ca_el_ex_local_0_3">#REF!</definedName>
    <definedName name="activity_ca_el_ex_local_0_4">#REF!</definedName>
    <definedName name="activity_ca_el_ex_local_0_5">#REF!</definedName>
    <definedName name="activity_ca_el_ex_local_0_6">#REF!</definedName>
    <definedName name="activity_ca_el_ex_local_0_7">#REF!</definedName>
    <definedName name="activity_ca_el_ex_local_0_8">#REF!</definedName>
    <definedName name="activity_ca_el_ex_local_0_9">#REF!</definedName>
    <definedName name="activity_ca_el_ex_local_1">#REF!</definedName>
    <definedName name="activity_ca_el_ex_local_1_0">#REF!</definedName>
    <definedName name="activity_ca_el_ex_local_1_1">#REF!</definedName>
    <definedName name="activity_ca_el_ex_local_1_10">#REF!</definedName>
    <definedName name="activity_ca_el_ex_local_1_11">#REF!</definedName>
    <definedName name="activity_ca_el_ex_local_1_12">#REF!</definedName>
    <definedName name="activity_ca_el_ex_local_1_13">#REF!</definedName>
    <definedName name="activity_ca_el_ex_local_1_14">#REF!</definedName>
    <definedName name="activity_ca_el_ex_local_1_15">#REF!</definedName>
    <definedName name="activity_ca_el_ex_local_1_16">#REF!</definedName>
    <definedName name="activity_ca_el_ex_local_1_17">#REF!</definedName>
    <definedName name="activity_ca_el_ex_local_1_18">#REF!</definedName>
    <definedName name="activity_ca_el_ex_local_1_19">#REF!</definedName>
    <definedName name="activity_ca_el_ex_local_1_2">#REF!</definedName>
    <definedName name="activity_ca_el_ex_local_1_20">#REF!</definedName>
    <definedName name="activity_ca_el_ex_local_1_21">#REF!</definedName>
    <definedName name="activity_ca_el_ex_local_1_22">#REF!</definedName>
    <definedName name="activity_ca_el_ex_local_1_23">#REF!</definedName>
    <definedName name="activity_ca_el_ex_local_1_24">#REF!</definedName>
    <definedName name="activity_ca_el_ex_local_1_25">#REF!</definedName>
    <definedName name="activity_ca_el_ex_local_1_3">#REF!</definedName>
    <definedName name="activity_ca_el_ex_local_1_4">#REF!</definedName>
    <definedName name="activity_ca_el_ex_local_1_5">#REF!</definedName>
    <definedName name="activity_ca_el_ex_local_1_6">#REF!</definedName>
    <definedName name="activity_ca_el_ex_local_1_7">#REF!</definedName>
    <definedName name="activity_ca_el_ex_local_1_8">#REF!</definedName>
    <definedName name="activity_ca_el_ex_local_1_9">#REF!</definedName>
    <definedName name="activity_ca_el_ex_local_2">#REF!</definedName>
    <definedName name="activity_ca_el_ex_local_2_0">#REF!</definedName>
    <definedName name="activity_ca_el_ex_local_2_1">#REF!</definedName>
    <definedName name="activity_ca_el_ex_local_2_10">#REF!</definedName>
    <definedName name="activity_ca_el_ex_local_2_11">#REF!</definedName>
    <definedName name="activity_ca_el_ex_local_2_12">#REF!</definedName>
    <definedName name="activity_ca_el_ex_local_2_13">#REF!</definedName>
    <definedName name="activity_ca_el_ex_local_2_14">#REF!</definedName>
    <definedName name="activity_ca_el_ex_local_2_15">#REF!</definedName>
    <definedName name="activity_ca_el_ex_local_2_16">#REF!</definedName>
    <definedName name="activity_ca_el_ex_local_2_17">#REF!</definedName>
    <definedName name="activity_ca_el_ex_local_2_18">#REF!</definedName>
    <definedName name="activity_ca_el_ex_local_2_19">#REF!</definedName>
    <definedName name="activity_ca_el_ex_local_2_2">#REF!</definedName>
    <definedName name="activity_ca_el_ex_local_2_20">#REF!</definedName>
    <definedName name="activity_ca_el_ex_local_2_21">#REF!</definedName>
    <definedName name="activity_ca_el_ex_local_2_22">#REF!</definedName>
    <definedName name="activity_ca_el_ex_local_2_23">#REF!</definedName>
    <definedName name="activity_ca_el_ex_local_2_24">#REF!</definedName>
    <definedName name="activity_ca_el_ex_local_2_25">#REF!</definedName>
    <definedName name="activity_ca_el_ex_local_2_3">#REF!</definedName>
    <definedName name="activity_ca_el_ex_local_2_4">#REF!</definedName>
    <definedName name="activity_ca_el_ex_local_2_5">#REF!</definedName>
    <definedName name="activity_ca_el_ex_local_2_6">#REF!</definedName>
    <definedName name="activity_ca_el_ex_local_2_7">#REF!</definedName>
    <definedName name="activity_ca_el_ex_local_2_8">#REF!</definedName>
    <definedName name="activity_ca_el_ex_local_2_9">#REF!</definedName>
    <definedName name="activity_ca_el_ex_local_3">#REF!</definedName>
    <definedName name="activity_ca_el_ex_local_3_0">#REF!</definedName>
    <definedName name="activity_ca_el_ex_local_3_1">#REF!</definedName>
    <definedName name="activity_ca_el_ex_local_3_10">#REF!</definedName>
    <definedName name="activity_ca_el_ex_local_3_11">#REF!</definedName>
    <definedName name="activity_ca_el_ex_local_3_12">#REF!</definedName>
    <definedName name="activity_ca_el_ex_local_3_13">#REF!</definedName>
    <definedName name="activity_ca_el_ex_local_3_14">#REF!</definedName>
    <definedName name="activity_ca_el_ex_local_3_15">#REF!</definedName>
    <definedName name="activity_ca_el_ex_local_3_16">#REF!</definedName>
    <definedName name="activity_ca_el_ex_local_3_17">#REF!</definedName>
    <definedName name="activity_ca_el_ex_local_3_18">#REF!</definedName>
    <definedName name="activity_ca_el_ex_local_3_19">#REF!</definedName>
    <definedName name="activity_ca_el_ex_local_3_2">#REF!</definedName>
    <definedName name="activity_ca_el_ex_local_3_20">#REF!</definedName>
    <definedName name="activity_ca_el_ex_local_3_21">#REF!</definedName>
    <definedName name="activity_ca_el_ex_local_3_22">#REF!</definedName>
    <definedName name="activity_ca_el_ex_local_3_23">#REF!</definedName>
    <definedName name="activity_ca_el_ex_local_3_24">#REF!</definedName>
    <definedName name="activity_ca_el_ex_local_3_25">#REF!</definedName>
    <definedName name="activity_ca_el_ex_local_3_3">#REF!</definedName>
    <definedName name="activity_ca_el_ex_local_3_4">#REF!</definedName>
    <definedName name="activity_ca_el_ex_local_3_5">#REF!</definedName>
    <definedName name="activity_ca_el_ex_local_3_6">#REF!</definedName>
    <definedName name="activity_ca_el_ex_local_3_7">#REF!</definedName>
    <definedName name="activity_ca_el_ex_local_3_8">#REF!</definedName>
    <definedName name="activity_ca_el_ex_local_3_9">#REF!</definedName>
    <definedName name="activity_ca_el_ex_local_4">#REF!</definedName>
    <definedName name="activity_ca_el_ex_local_4_0">#REF!</definedName>
    <definedName name="activity_ca_el_ex_local_4_1">#REF!</definedName>
    <definedName name="activity_ca_el_ex_local_4_10">#REF!</definedName>
    <definedName name="activity_ca_el_ex_local_4_11">#REF!</definedName>
    <definedName name="activity_ca_el_ex_local_4_12">#REF!</definedName>
    <definedName name="activity_ca_el_ex_local_4_13">#REF!</definedName>
    <definedName name="activity_ca_el_ex_local_4_14">#REF!</definedName>
    <definedName name="activity_ca_el_ex_local_4_15">#REF!</definedName>
    <definedName name="activity_ca_el_ex_local_4_16">#REF!</definedName>
    <definedName name="activity_ca_el_ex_local_4_17">#REF!</definedName>
    <definedName name="activity_ca_el_ex_local_4_18">#REF!</definedName>
    <definedName name="activity_ca_el_ex_local_4_19">#REF!</definedName>
    <definedName name="activity_ca_el_ex_local_4_2">#REF!</definedName>
    <definedName name="activity_ca_el_ex_local_4_20">#REF!</definedName>
    <definedName name="activity_ca_el_ex_local_4_21">#REF!</definedName>
    <definedName name="activity_ca_el_ex_local_4_22">#REF!</definedName>
    <definedName name="activity_ca_el_ex_local_4_23">#REF!</definedName>
    <definedName name="activity_ca_el_ex_local_4_24">#REF!</definedName>
    <definedName name="activity_ca_el_ex_local_4_25">#REF!</definedName>
    <definedName name="activity_ca_el_ex_local_4_3">#REF!</definedName>
    <definedName name="activity_ca_el_ex_local_4_4">#REF!</definedName>
    <definedName name="activity_ca_el_ex_local_4_5">#REF!</definedName>
    <definedName name="activity_ca_el_ex_local_4_6">#REF!</definedName>
    <definedName name="activity_ca_el_ex_local_4_7">#REF!</definedName>
    <definedName name="activity_ca_el_ex_local_4_8">#REF!</definedName>
    <definedName name="activity_ca_el_ex_local_4_9">#REF!</definedName>
    <definedName name="activity_ca_el_ex_local_5">#REF!</definedName>
    <definedName name="activity_ca_el_ex_local_5_0">#REF!</definedName>
    <definedName name="activity_ca_el_ex_local_5_1">#REF!</definedName>
    <definedName name="activity_ca_el_ex_local_5_10">#REF!</definedName>
    <definedName name="activity_ca_el_ex_local_5_11">#REF!</definedName>
    <definedName name="activity_ca_el_ex_local_5_12">#REF!</definedName>
    <definedName name="activity_ca_el_ex_local_5_13">#REF!</definedName>
    <definedName name="activity_ca_el_ex_local_5_14">#REF!</definedName>
    <definedName name="activity_ca_el_ex_local_5_15">#REF!</definedName>
    <definedName name="activity_ca_el_ex_local_5_16">#REF!</definedName>
    <definedName name="activity_ca_el_ex_local_5_17">#REF!</definedName>
    <definedName name="activity_ca_el_ex_local_5_18">#REF!</definedName>
    <definedName name="activity_ca_el_ex_local_5_19">#REF!</definedName>
    <definedName name="activity_ca_el_ex_local_5_2">#REF!</definedName>
    <definedName name="activity_ca_el_ex_local_5_20">#REF!</definedName>
    <definedName name="activity_ca_el_ex_local_5_21">#REF!</definedName>
    <definedName name="activity_ca_el_ex_local_5_22">#REF!</definedName>
    <definedName name="activity_ca_el_ex_local_5_23">#REF!</definedName>
    <definedName name="activity_ca_el_ex_local_5_24">#REF!</definedName>
    <definedName name="activity_ca_el_ex_local_5_25">#REF!</definedName>
    <definedName name="activity_ca_el_ex_local_5_3">#REF!</definedName>
    <definedName name="activity_ca_el_ex_local_5_4">#REF!</definedName>
    <definedName name="activity_ca_el_ex_local_5_5">#REF!</definedName>
    <definedName name="activity_ca_el_ex_local_5_6">#REF!</definedName>
    <definedName name="activity_ca_el_ex_local_5_7">#REF!</definedName>
    <definedName name="activity_ca_el_ex_local_5_8">#REF!</definedName>
    <definedName name="activity_ca_el_ex_local_5_9">#REF!</definedName>
    <definedName name="activity_ca_el_ex_local_6">#REF!</definedName>
    <definedName name="activity_ca_el_ex_local_6_0">#REF!</definedName>
    <definedName name="activity_ca_el_ex_local_6_1">#REF!</definedName>
    <definedName name="activity_ca_el_ex_local_6_10">#REF!</definedName>
    <definedName name="activity_ca_el_ex_local_6_11">#REF!</definedName>
    <definedName name="activity_ca_el_ex_local_6_12">#REF!</definedName>
    <definedName name="activity_ca_el_ex_local_6_13">#REF!</definedName>
    <definedName name="activity_ca_el_ex_local_6_14">#REF!</definedName>
    <definedName name="activity_ca_el_ex_local_6_15">#REF!</definedName>
    <definedName name="activity_ca_el_ex_local_6_16">#REF!</definedName>
    <definedName name="activity_ca_el_ex_local_6_17">#REF!</definedName>
    <definedName name="activity_ca_el_ex_local_6_18">#REF!</definedName>
    <definedName name="activity_ca_el_ex_local_6_19">#REF!</definedName>
    <definedName name="activity_ca_el_ex_local_6_2">#REF!</definedName>
    <definedName name="activity_ca_el_ex_local_6_20">#REF!</definedName>
    <definedName name="activity_ca_el_ex_local_6_21">#REF!</definedName>
    <definedName name="activity_ca_el_ex_local_6_22">#REF!</definedName>
    <definedName name="activity_ca_el_ex_local_6_23">#REF!</definedName>
    <definedName name="activity_ca_el_ex_local_6_24">#REF!</definedName>
    <definedName name="activity_ca_el_ex_local_6_25">#REF!</definedName>
    <definedName name="activity_ca_el_ex_local_6_3">#REF!</definedName>
    <definedName name="activity_ca_el_ex_local_6_4">#REF!</definedName>
    <definedName name="activity_ca_el_ex_local_6_5">#REF!</definedName>
    <definedName name="activity_ca_el_ex_local_6_6">#REF!</definedName>
    <definedName name="activity_ca_el_ex_local_6_7">#REF!</definedName>
    <definedName name="activity_ca_el_ex_local_6_8">#REF!</definedName>
    <definedName name="activity_ca_el_ex_local_6_9">#REF!</definedName>
    <definedName name="activity_ca_el_ex_local_7">#REF!</definedName>
    <definedName name="activity_ca_el_ex_local_7_0">#REF!</definedName>
    <definedName name="activity_ca_el_ex_local_7_1">#REF!</definedName>
    <definedName name="activity_ca_el_ex_local_7_10">#REF!</definedName>
    <definedName name="activity_ca_el_ex_local_7_11">#REF!</definedName>
    <definedName name="activity_ca_el_ex_local_7_12">#REF!</definedName>
    <definedName name="activity_ca_el_ex_local_7_13">#REF!</definedName>
    <definedName name="activity_ca_el_ex_local_7_14">#REF!</definedName>
    <definedName name="activity_ca_el_ex_local_7_15">#REF!</definedName>
    <definedName name="activity_ca_el_ex_local_7_16">#REF!</definedName>
    <definedName name="activity_ca_el_ex_local_7_17">#REF!</definedName>
    <definedName name="activity_ca_el_ex_local_7_18">#REF!</definedName>
    <definedName name="activity_ca_el_ex_local_7_19">#REF!</definedName>
    <definedName name="activity_ca_el_ex_local_7_2">#REF!</definedName>
    <definedName name="activity_ca_el_ex_local_7_20">#REF!</definedName>
    <definedName name="activity_ca_el_ex_local_7_21">#REF!</definedName>
    <definedName name="activity_ca_el_ex_local_7_22">#REF!</definedName>
    <definedName name="activity_ca_el_ex_local_7_23">#REF!</definedName>
    <definedName name="activity_ca_el_ex_local_7_24">#REF!</definedName>
    <definedName name="activity_ca_el_ex_local_7_25">#REF!</definedName>
    <definedName name="activity_ca_el_ex_local_7_3">#REF!</definedName>
    <definedName name="activity_ca_el_ex_local_7_4">#REF!</definedName>
    <definedName name="activity_ca_el_ex_local_7_5">#REF!</definedName>
    <definedName name="activity_ca_el_ex_local_7_6">#REF!</definedName>
    <definedName name="activity_ca_el_ex_local_7_7">#REF!</definedName>
    <definedName name="activity_ca_el_ex_local_7_8">#REF!</definedName>
    <definedName name="activity_ca_el_ex_local_7_9">#REF!</definedName>
    <definedName name="activity_ca_el_ex_local_8">#REF!</definedName>
    <definedName name="activity_ca_el_ex_local_8_0">#REF!</definedName>
    <definedName name="activity_ca_el_ex_local_8_1">#REF!</definedName>
    <definedName name="activity_ca_el_ex_local_8_10">#REF!</definedName>
    <definedName name="activity_ca_el_ex_local_8_11">#REF!</definedName>
    <definedName name="activity_ca_el_ex_local_8_12">#REF!</definedName>
    <definedName name="activity_ca_el_ex_local_8_13">#REF!</definedName>
    <definedName name="activity_ca_el_ex_local_8_14">#REF!</definedName>
    <definedName name="activity_ca_el_ex_local_8_15">#REF!</definedName>
    <definedName name="activity_ca_el_ex_local_8_16">#REF!</definedName>
    <definedName name="activity_ca_el_ex_local_8_17">#REF!</definedName>
    <definedName name="activity_ca_el_ex_local_8_18">#REF!</definedName>
    <definedName name="activity_ca_el_ex_local_8_19">#REF!</definedName>
    <definedName name="activity_ca_el_ex_local_8_2">#REF!</definedName>
    <definedName name="activity_ca_el_ex_local_8_20">#REF!</definedName>
    <definedName name="activity_ca_el_ex_local_8_21">#REF!</definedName>
    <definedName name="activity_ca_el_ex_local_8_22">#REF!</definedName>
    <definedName name="activity_ca_el_ex_local_8_23">#REF!</definedName>
    <definedName name="activity_ca_el_ex_local_8_24">#REF!</definedName>
    <definedName name="activity_ca_el_ex_local_8_25">#REF!</definedName>
    <definedName name="activity_ca_el_ex_local_8_3">#REF!</definedName>
    <definedName name="activity_ca_el_ex_local_8_4">#REF!</definedName>
    <definedName name="activity_ca_el_ex_local_8_5">#REF!</definedName>
    <definedName name="activity_ca_el_ex_local_8_6">#REF!</definedName>
    <definedName name="activity_ca_el_ex_local_8_7">#REF!</definedName>
    <definedName name="activity_ca_el_ex_local_8_8">#REF!</definedName>
    <definedName name="activity_ca_el_ex_local_8_9">#REF!</definedName>
    <definedName name="activity_ca_el_ex_local_9">#REF!</definedName>
    <definedName name="activity_ca_el_ex_local_9_0">#REF!</definedName>
    <definedName name="activity_ca_el_ex_local_9_1">#REF!</definedName>
    <definedName name="activity_ca_el_ex_local_9_10">#REF!</definedName>
    <definedName name="activity_ca_el_ex_local_9_11">#REF!</definedName>
    <definedName name="activity_ca_el_ex_local_9_12">#REF!</definedName>
    <definedName name="activity_ca_el_ex_local_9_13">#REF!</definedName>
    <definedName name="activity_ca_el_ex_local_9_14">#REF!</definedName>
    <definedName name="activity_ca_el_ex_local_9_15">#REF!</definedName>
    <definedName name="activity_ca_el_ex_local_9_16">#REF!</definedName>
    <definedName name="activity_ca_el_ex_local_9_17">#REF!</definedName>
    <definedName name="activity_ca_el_ex_local_9_18">#REF!</definedName>
    <definedName name="activity_ca_el_ex_local_9_19">#REF!</definedName>
    <definedName name="activity_ca_el_ex_local_9_2">#REF!</definedName>
    <definedName name="activity_ca_el_ex_local_9_20">#REF!</definedName>
    <definedName name="activity_ca_el_ex_local_9_21">#REF!</definedName>
    <definedName name="activity_ca_el_ex_local_9_22">#REF!</definedName>
    <definedName name="activity_ca_el_ex_local_9_23">#REF!</definedName>
    <definedName name="activity_ca_el_ex_local_9_24">#REF!</definedName>
    <definedName name="activity_ca_el_ex_local_9_25">#REF!</definedName>
    <definedName name="activity_ca_el_ex_local_9_3">#REF!</definedName>
    <definedName name="activity_ca_el_ex_local_9_4">#REF!</definedName>
    <definedName name="activity_ca_el_ex_local_9_5">#REF!</definedName>
    <definedName name="activity_ca_el_ex_local_9_6">#REF!</definedName>
    <definedName name="activity_ca_el_ex_local_9_7">#REF!</definedName>
    <definedName name="activity_ca_el_ex_local_9_8">#REF!</definedName>
    <definedName name="activity_ca_el_ex_local_9_9">#REF!</definedName>
    <definedName name="activity_ik_el_ex_local_0">#REF!</definedName>
    <definedName name="activity_ik_el_ex_local_0_0">#REF!</definedName>
    <definedName name="activity_ik_el_ex_local_0_1">#REF!</definedName>
    <definedName name="activity_ik_el_ex_local_0_10">#REF!</definedName>
    <definedName name="activity_ik_el_ex_local_0_11">#REF!</definedName>
    <definedName name="activity_ik_el_ex_local_0_12">#REF!</definedName>
    <definedName name="activity_ik_el_ex_local_0_13">#REF!</definedName>
    <definedName name="activity_ik_el_ex_local_0_14">#REF!</definedName>
    <definedName name="activity_ik_el_ex_local_0_15">#REF!</definedName>
    <definedName name="activity_ik_el_ex_local_0_16">#REF!</definedName>
    <definedName name="activity_ik_el_ex_local_0_17">#REF!</definedName>
    <definedName name="activity_ik_el_ex_local_0_18">#REF!</definedName>
    <definedName name="activity_ik_el_ex_local_0_19">#REF!</definedName>
    <definedName name="activity_ik_el_ex_local_0_2">#REF!</definedName>
    <definedName name="activity_ik_el_ex_local_0_20">#REF!</definedName>
    <definedName name="activity_ik_el_ex_local_0_21">#REF!</definedName>
    <definedName name="activity_ik_el_ex_local_0_22">#REF!</definedName>
    <definedName name="activity_ik_el_ex_local_0_23">#REF!</definedName>
    <definedName name="activity_ik_el_ex_local_0_24">#REF!</definedName>
    <definedName name="activity_ik_el_ex_local_0_25">#REF!</definedName>
    <definedName name="activity_ik_el_ex_local_0_3">#REF!</definedName>
    <definedName name="activity_ik_el_ex_local_0_4">#REF!</definedName>
    <definedName name="activity_ik_el_ex_local_0_5">#REF!</definedName>
    <definedName name="activity_ik_el_ex_local_0_6">#REF!</definedName>
    <definedName name="activity_ik_el_ex_local_0_7">#REF!</definedName>
    <definedName name="activity_ik_el_ex_local_0_8">#REF!</definedName>
    <definedName name="activity_ik_el_ex_local_0_9">#REF!</definedName>
    <definedName name="activity_ik_el_ex_local_1">#REF!</definedName>
    <definedName name="activity_ik_el_ex_local_1_0">#REF!</definedName>
    <definedName name="activity_ik_el_ex_local_1_1">#REF!</definedName>
    <definedName name="activity_ik_el_ex_local_1_10">#REF!</definedName>
    <definedName name="activity_ik_el_ex_local_1_11">#REF!</definedName>
    <definedName name="activity_ik_el_ex_local_1_12">#REF!</definedName>
    <definedName name="activity_ik_el_ex_local_1_13">#REF!</definedName>
    <definedName name="activity_ik_el_ex_local_1_14">#REF!</definedName>
    <definedName name="activity_ik_el_ex_local_1_15">#REF!</definedName>
    <definedName name="activity_ik_el_ex_local_1_16">#REF!</definedName>
    <definedName name="activity_ik_el_ex_local_1_17">#REF!</definedName>
    <definedName name="activity_ik_el_ex_local_1_18">#REF!</definedName>
    <definedName name="activity_ik_el_ex_local_1_19">#REF!</definedName>
    <definedName name="activity_ik_el_ex_local_1_2">#REF!</definedName>
    <definedName name="activity_ik_el_ex_local_1_20">#REF!</definedName>
    <definedName name="activity_ik_el_ex_local_1_21">#REF!</definedName>
    <definedName name="activity_ik_el_ex_local_1_22">#REF!</definedName>
    <definedName name="activity_ik_el_ex_local_1_23">#REF!</definedName>
    <definedName name="activity_ik_el_ex_local_1_24">#REF!</definedName>
    <definedName name="activity_ik_el_ex_local_1_25">#REF!</definedName>
    <definedName name="activity_ik_el_ex_local_1_3">#REF!</definedName>
    <definedName name="activity_ik_el_ex_local_1_4">#REF!</definedName>
    <definedName name="activity_ik_el_ex_local_1_5">#REF!</definedName>
    <definedName name="activity_ik_el_ex_local_1_6">#REF!</definedName>
    <definedName name="activity_ik_el_ex_local_1_7">#REF!</definedName>
    <definedName name="activity_ik_el_ex_local_1_8">#REF!</definedName>
    <definedName name="activity_ik_el_ex_local_1_9">#REF!</definedName>
    <definedName name="activity_ik_el_ex_local_2">#REF!</definedName>
    <definedName name="activity_ik_el_ex_local_2_0">#REF!</definedName>
    <definedName name="activity_ik_el_ex_local_2_1">#REF!</definedName>
    <definedName name="activity_ik_el_ex_local_2_10">#REF!</definedName>
    <definedName name="activity_ik_el_ex_local_2_11">#REF!</definedName>
    <definedName name="activity_ik_el_ex_local_2_12">#REF!</definedName>
    <definedName name="activity_ik_el_ex_local_2_13">#REF!</definedName>
    <definedName name="activity_ik_el_ex_local_2_14">#REF!</definedName>
    <definedName name="activity_ik_el_ex_local_2_15">#REF!</definedName>
    <definedName name="activity_ik_el_ex_local_2_16">#REF!</definedName>
    <definedName name="activity_ik_el_ex_local_2_17">#REF!</definedName>
    <definedName name="activity_ik_el_ex_local_2_18">#REF!</definedName>
    <definedName name="activity_ik_el_ex_local_2_19">#REF!</definedName>
    <definedName name="activity_ik_el_ex_local_2_2">#REF!</definedName>
    <definedName name="activity_ik_el_ex_local_2_20">#REF!</definedName>
    <definedName name="activity_ik_el_ex_local_2_21">#REF!</definedName>
    <definedName name="activity_ik_el_ex_local_2_22">#REF!</definedName>
    <definedName name="activity_ik_el_ex_local_2_23">#REF!</definedName>
    <definedName name="activity_ik_el_ex_local_2_24">#REF!</definedName>
    <definedName name="activity_ik_el_ex_local_2_25">#REF!</definedName>
    <definedName name="activity_ik_el_ex_local_2_3">#REF!</definedName>
    <definedName name="activity_ik_el_ex_local_2_4">#REF!</definedName>
    <definedName name="activity_ik_el_ex_local_2_5">#REF!</definedName>
    <definedName name="activity_ik_el_ex_local_2_6">#REF!</definedName>
    <definedName name="activity_ik_el_ex_local_2_7">#REF!</definedName>
    <definedName name="activity_ik_el_ex_local_2_8">#REF!</definedName>
    <definedName name="activity_ik_el_ex_local_2_9">#REF!</definedName>
    <definedName name="activity_ik_el_ex_local_3">#REF!</definedName>
    <definedName name="activity_ik_el_ex_local_3_0">#REF!</definedName>
    <definedName name="activity_ik_el_ex_local_3_1">#REF!</definedName>
    <definedName name="activity_ik_el_ex_local_3_10">#REF!</definedName>
    <definedName name="activity_ik_el_ex_local_3_11">#REF!</definedName>
    <definedName name="activity_ik_el_ex_local_3_12">#REF!</definedName>
    <definedName name="activity_ik_el_ex_local_3_13">#REF!</definedName>
    <definedName name="activity_ik_el_ex_local_3_14">#REF!</definedName>
    <definedName name="activity_ik_el_ex_local_3_15">#REF!</definedName>
    <definedName name="activity_ik_el_ex_local_3_16">#REF!</definedName>
    <definedName name="activity_ik_el_ex_local_3_17">#REF!</definedName>
    <definedName name="activity_ik_el_ex_local_3_18">#REF!</definedName>
    <definedName name="activity_ik_el_ex_local_3_19">#REF!</definedName>
    <definedName name="activity_ik_el_ex_local_3_2">#REF!</definedName>
    <definedName name="activity_ik_el_ex_local_3_20">#REF!</definedName>
    <definedName name="activity_ik_el_ex_local_3_21">#REF!</definedName>
    <definedName name="activity_ik_el_ex_local_3_22">#REF!</definedName>
    <definedName name="activity_ik_el_ex_local_3_23">#REF!</definedName>
    <definedName name="activity_ik_el_ex_local_3_24">#REF!</definedName>
    <definedName name="activity_ik_el_ex_local_3_25">#REF!</definedName>
    <definedName name="activity_ik_el_ex_local_3_3">#REF!</definedName>
    <definedName name="activity_ik_el_ex_local_3_4">#REF!</definedName>
    <definedName name="activity_ik_el_ex_local_3_5">#REF!</definedName>
    <definedName name="activity_ik_el_ex_local_3_6">#REF!</definedName>
    <definedName name="activity_ik_el_ex_local_3_7">#REF!</definedName>
    <definedName name="activity_ik_el_ex_local_3_8">#REF!</definedName>
    <definedName name="activity_ik_el_ex_local_3_9">#REF!</definedName>
    <definedName name="activity_ik_el_ex_local_4">#REF!</definedName>
    <definedName name="activity_ik_el_ex_local_4_0">#REF!</definedName>
    <definedName name="activity_ik_el_ex_local_4_1">#REF!</definedName>
    <definedName name="activity_ik_el_ex_local_4_10">#REF!</definedName>
    <definedName name="activity_ik_el_ex_local_4_11">#REF!</definedName>
    <definedName name="activity_ik_el_ex_local_4_12">#REF!</definedName>
    <definedName name="activity_ik_el_ex_local_4_13">#REF!</definedName>
    <definedName name="activity_ik_el_ex_local_4_14">#REF!</definedName>
    <definedName name="activity_ik_el_ex_local_4_15">#REF!</definedName>
    <definedName name="activity_ik_el_ex_local_4_16">#REF!</definedName>
    <definedName name="activity_ik_el_ex_local_4_17">#REF!</definedName>
    <definedName name="activity_ik_el_ex_local_4_18">#REF!</definedName>
    <definedName name="activity_ik_el_ex_local_4_19">#REF!</definedName>
    <definedName name="activity_ik_el_ex_local_4_2">#REF!</definedName>
    <definedName name="activity_ik_el_ex_local_4_20">#REF!</definedName>
    <definedName name="activity_ik_el_ex_local_4_21">#REF!</definedName>
    <definedName name="activity_ik_el_ex_local_4_22">#REF!</definedName>
    <definedName name="activity_ik_el_ex_local_4_23">#REF!</definedName>
    <definedName name="activity_ik_el_ex_local_4_24">#REF!</definedName>
    <definedName name="activity_ik_el_ex_local_4_25">#REF!</definedName>
    <definedName name="activity_ik_el_ex_local_4_3">#REF!</definedName>
    <definedName name="activity_ik_el_ex_local_4_4">#REF!</definedName>
    <definedName name="activity_ik_el_ex_local_4_5">#REF!</definedName>
    <definedName name="activity_ik_el_ex_local_4_6">#REF!</definedName>
    <definedName name="activity_ik_el_ex_local_4_7">#REF!</definedName>
    <definedName name="activity_ik_el_ex_local_4_8">#REF!</definedName>
    <definedName name="activity_ik_el_ex_local_4_9">#REF!</definedName>
    <definedName name="activity_ik_el_ex_local_5">#REF!</definedName>
    <definedName name="activity_ik_el_ex_local_5_0">#REF!</definedName>
    <definedName name="activity_ik_el_ex_local_5_1">#REF!</definedName>
    <definedName name="activity_ik_el_ex_local_5_10">#REF!</definedName>
    <definedName name="activity_ik_el_ex_local_5_11">#REF!</definedName>
    <definedName name="activity_ik_el_ex_local_5_12">#REF!</definedName>
    <definedName name="activity_ik_el_ex_local_5_13">#REF!</definedName>
    <definedName name="activity_ik_el_ex_local_5_14">#REF!</definedName>
    <definedName name="activity_ik_el_ex_local_5_15">#REF!</definedName>
    <definedName name="activity_ik_el_ex_local_5_16">#REF!</definedName>
    <definedName name="activity_ik_el_ex_local_5_17">#REF!</definedName>
    <definedName name="activity_ik_el_ex_local_5_18">#REF!</definedName>
    <definedName name="activity_ik_el_ex_local_5_19">#REF!</definedName>
    <definedName name="activity_ik_el_ex_local_5_2">#REF!</definedName>
    <definedName name="activity_ik_el_ex_local_5_20">#REF!</definedName>
    <definedName name="activity_ik_el_ex_local_5_21">#REF!</definedName>
    <definedName name="activity_ik_el_ex_local_5_22">#REF!</definedName>
    <definedName name="activity_ik_el_ex_local_5_23">#REF!</definedName>
    <definedName name="activity_ik_el_ex_local_5_24">#REF!</definedName>
    <definedName name="activity_ik_el_ex_local_5_25">#REF!</definedName>
    <definedName name="activity_ik_el_ex_local_5_3">#REF!</definedName>
    <definedName name="activity_ik_el_ex_local_5_4">#REF!</definedName>
    <definedName name="activity_ik_el_ex_local_5_5">#REF!</definedName>
    <definedName name="activity_ik_el_ex_local_5_6">#REF!</definedName>
    <definedName name="activity_ik_el_ex_local_5_7">#REF!</definedName>
    <definedName name="activity_ik_el_ex_local_5_8">#REF!</definedName>
    <definedName name="activity_ik_el_ex_local_5_9">#REF!</definedName>
    <definedName name="activity_ik_el_ex_local_6">#REF!</definedName>
    <definedName name="activity_ik_el_ex_local_6_0">#REF!</definedName>
    <definedName name="activity_ik_el_ex_local_6_1">#REF!</definedName>
    <definedName name="activity_ik_el_ex_local_6_10">#REF!</definedName>
    <definedName name="activity_ik_el_ex_local_6_11">#REF!</definedName>
    <definedName name="activity_ik_el_ex_local_6_12">#REF!</definedName>
    <definedName name="activity_ik_el_ex_local_6_13">#REF!</definedName>
    <definedName name="activity_ik_el_ex_local_6_14">#REF!</definedName>
    <definedName name="activity_ik_el_ex_local_6_15">#REF!</definedName>
    <definedName name="activity_ik_el_ex_local_6_16">#REF!</definedName>
    <definedName name="activity_ik_el_ex_local_6_17">#REF!</definedName>
    <definedName name="activity_ik_el_ex_local_6_18">#REF!</definedName>
    <definedName name="activity_ik_el_ex_local_6_19">#REF!</definedName>
    <definedName name="activity_ik_el_ex_local_6_2">#REF!</definedName>
    <definedName name="activity_ik_el_ex_local_6_20">#REF!</definedName>
    <definedName name="activity_ik_el_ex_local_6_21">#REF!</definedName>
    <definedName name="activity_ik_el_ex_local_6_22">#REF!</definedName>
    <definedName name="activity_ik_el_ex_local_6_23">#REF!</definedName>
    <definedName name="activity_ik_el_ex_local_6_24">#REF!</definedName>
    <definedName name="activity_ik_el_ex_local_6_25">#REF!</definedName>
    <definedName name="activity_ik_el_ex_local_6_3">#REF!</definedName>
    <definedName name="activity_ik_el_ex_local_6_4">#REF!</definedName>
    <definedName name="activity_ik_el_ex_local_6_5">#REF!</definedName>
    <definedName name="activity_ik_el_ex_local_6_6">#REF!</definedName>
    <definedName name="activity_ik_el_ex_local_6_7">#REF!</definedName>
    <definedName name="activity_ik_el_ex_local_6_8">#REF!</definedName>
    <definedName name="activity_ik_el_ex_local_6_9">#REF!</definedName>
    <definedName name="activity_ik_el_ex_local_7">#REF!</definedName>
    <definedName name="activity_ik_el_ex_local_7_0">#REF!</definedName>
    <definedName name="activity_ik_el_ex_local_7_1">#REF!</definedName>
    <definedName name="activity_ik_el_ex_local_7_10">#REF!</definedName>
    <definedName name="activity_ik_el_ex_local_7_11">#REF!</definedName>
    <definedName name="activity_ik_el_ex_local_7_12">#REF!</definedName>
    <definedName name="activity_ik_el_ex_local_7_13">#REF!</definedName>
    <definedName name="activity_ik_el_ex_local_7_14">#REF!</definedName>
    <definedName name="activity_ik_el_ex_local_7_15">#REF!</definedName>
    <definedName name="activity_ik_el_ex_local_7_16">#REF!</definedName>
    <definedName name="activity_ik_el_ex_local_7_17">#REF!</definedName>
    <definedName name="activity_ik_el_ex_local_7_18">#REF!</definedName>
    <definedName name="activity_ik_el_ex_local_7_19">#REF!</definedName>
    <definedName name="activity_ik_el_ex_local_7_2">#REF!</definedName>
    <definedName name="activity_ik_el_ex_local_7_20">#REF!</definedName>
    <definedName name="activity_ik_el_ex_local_7_21">#REF!</definedName>
    <definedName name="activity_ik_el_ex_local_7_22">#REF!</definedName>
    <definedName name="activity_ik_el_ex_local_7_23">#REF!</definedName>
    <definedName name="activity_ik_el_ex_local_7_24">#REF!</definedName>
    <definedName name="activity_ik_el_ex_local_7_25">#REF!</definedName>
    <definedName name="activity_ik_el_ex_local_7_3">#REF!</definedName>
    <definedName name="activity_ik_el_ex_local_7_4">#REF!</definedName>
    <definedName name="activity_ik_el_ex_local_7_5">#REF!</definedName>
    <definedName name="activity_ik_el_ex_local_7_6">#REF!</definedName>
    <definedName name="activity_ik_el_ex_local_7_7">#REF!</definedName>
    <definedName name="activity_ik_el_ex_local_7_8">#REF!</definedName>
    <definedName name="activity_ik_el_ex_local_7_9">#REF!</definedName>
    <definedName name="activity_ik_el_ex_local_8">#REF!</definedName>
    <definedName name="activity_ik_el_ex_local_8_0">#REF!</definedName>
    <definedName name="activity_ik_el_ex_local_8_1">#REF!</definedName>
    <definedName name="activity_ik_el_ex_local_8_10">#REF!</definedName>
    <definedName name="activity_ik_el_ex_local_8_11">#REF!</definedName>
    <definedName name="activity_ik_el_ex_local_8_12">#REF!</definedName>
    <definedName name="activity_ik_el_ex_local_8_13">#REF!</definedName>
    <definedName name="activity_ik_el_ex_local_8_14">#REF!</definedName>
    <definedName name="activity_ik_el_ex_local_8_15">#REF!</definedName>
    <definedName name="activity_ik_el_ex_local_8_16">#REF!</definedName>
    <definedName name="activity_ik_el_ex_local_8_17">#REF!</definedName>
    <definedName name="activity_ik_el_ex_local_8_18">#REF!</definedName>
    <definedName name="activity_ik_el_ex_local_8_19">#REF!</definedName>
    <definedName name="activity_ik_el_ex_local_8_2">#REF!</definedName>
    <definedName name="activity_ik_el_ex_local_8_20">#REF!</definedName>
    <definedName name="activity_ik_el_ex_local_8_21">#REF!</definedName>
    <definedName name="activity_ik_el_ex_local_8_22">#REF!</definedName>
    <definedName name="activity_ik_el_ex_local_8_23">#REF!</definedName>
    <definedName name="activity_ik_el_ex_local_8_24">#REF!</definedName>
    <definedName name="activity_ik_el_ex_local_8_25">#REF!</definedName>
    <definedName name="activity_ik_el_ex_local_8_3">#REF!</definedName>
    <definedName name="activity_ik_el_ex_local_8_4">#REF!</definedName>
    <definedName name="activity_ik_el_ex_local_8_5">#REF!</definedName>
    <definedName name="activity_ik_el_ex_local_8_6">#REF!</definedName>
    <definedName name="activity_ik_el_ex_local_8_7">#REF!</definedName>
    <definedName name="activity_ik_el_ex_local_8_8">#REF!</definedName>
    <definedName name="activity_ik_el_ex_local_8_9">#REF!</definedName>
    <definedName name="activity_ik_el_ex_local_9">#REF!</definedName>
    <definedName name="activity_ik_el_ex_local_9_0">#REF!</definedName>
    <definedName name="activity_ik_el_ex_local_9_1">#REF!</definedName>
    <definedName name="activity_ik_el_ex_local_9_10">#REF!</definedName>
    <definedName name="activity_ik_el_ex_local_9_11">#REF!</definedName>
    <definedName name="activity_ik_el_ex_local_9_12">#REF!</definedName>
    <definedName name="activity_ik_el_ex_local_9_13">#REF!</definedName>
    <definedName name="activity_ik_el_ex_local_9_14">#REF!</definedName>
    <definedName name="activity_ik_el_ex_local_9_15">#REF!</definedName>
    <definedName name="activity_ik_el_ex_local_9_16">#REF!</definedName>
    <definedName name="activity_ik_el_ex_local_9_17">#REF!</definedName>
    <definedName name="activity_ik_el_ex_local_9_18">#REF!</definedName>
    <definedName name="activity_ik_el_ex_local_9_19">#REF!</definedName>
    <definedName name="activity_ik_el_ex_local_9_2">#REF!</definedName>
    <definedName name="activity_ik_el_ex_local_9_20">#REF!</definedName>
    <definedName name="activity_ik_el_ex_local_9_21">#REF!</definedName>
    <definedName name="activity_ik_el_ex_local_9_22">#REF!</definedName>
    <definedName name="activity_ik_el_ex_local_9_23">#REF!</definedName>
    <definedName name="activity_ik_el_ex_local_9_24">#REF!</definedName>
    <definedName name="activity_ik_el_ex_local_9_25">#REF!</definedName>
    <definedName name="activity_ik_el_ex_local_9_3">#REF!</definedName>
    <definedName name="activity_ik_el_ex_local_9_4">#REF!</definedName>
    <definedName name="activity_ik_el_ex_local_9_5">#REF!</definedName>
    <definedName name="activity_ik_el_ex_local_9_6">#REF!</definedName>
    <definedName name="activity_ik_el_ex_local_9_7">#REF!</definedName>
    <definedName name="activity_ik_el_ex_local_9_8">#REF!</definedName>
    <definedName name="activity_ik_el_ex_local_9_9">#REF!</definedName>
    <definedName name="activity_non_el_ex_local_0">#REF!</definedName>
    <definedName name="activity_non_el_ex_local_0_0">#REF!</definedName>
    <definedName name="activity_non_el_ex_local_0_1">#REF!</definedName>
    <definedName name="activity_non_el_ex_local_0_10">#REF!</definedName>
    <definedName name="activity_non_el_ex_local_0_11">#REF!</definedName>
    <definedName name="activity_non_el_ex_local_0_12">#REF!</definedName>
    <definedName name="activity_non_el_ex_local_0_13">#REF!</definedName>
    <definedName name="activity_non_el_ex_local_0_14">#REF!</definedName>
    <definedName name="activity_non_el_ex_local_0_15">#REF!</definedName>
    <definedName name="activity_non_el_ex_local_0_16">#REF!</definedName>
    <definedName name="activity_non_el_ex_local_0_17">#REF!</definedName>
    <definedName name="activity_non_el_ex_local_0_18">#REF!</definedName>
    <definedName name="activity_non_el_ex_local_0_19">#REF!</definedName>
    <definedName name="activity_non_el_ex_local_0_2">#REF!</definedName>
    <definedName name="activity_non_el_ex_local_0_20">#REF!</definedName>
    <definedName name="activity_non_el_ex_local_0_21">#REF!</definedName>
    <definedName name="activity_non_el_ex_local_0_22">#REF!</definedName>
    <definedName name="activity_non_el_ex_local_0_23">#REF!</definedName>
    <definedName name="activity_non_el_ex_local_0_24">#REF!</definedName>
    <definedName name="activity_non_el_ex_local_0_25">#REF!</definedName>
    <definedName name="activity_non_el_ex_local_0_3">#REF!</definedName>
    <definedName name="activity_non_el_ex_local_0_4">#REF!</definedName>
    <definedName name="activity_non_el_ex_local_0_5">#REF!</definedName>
    <definedName name="activity_non_el_ex_local_0_6">#REF!</definedName>
    <definedName name="activity_non_el_ex_local_0_7">#REF!</definedName>
    <definedName name="activity_non_el_ex_local_0_8">#REF!</definedName>
    <definedName name="activity_non_el_ex_local_0_9">#REF!</definedName>
    <definedName name="activity_non_el_ex_local_1">#REF!</definedName>
    <definedName name="activity_non_el_ex_local_1_0">#REF!</definedName>
    <definedName name="activity_non_el_ex_local_1_1">#REF!</definedName>
    <definedName name="activity_non_el_ex_local_1_10">#REF!</definedName>
    <definedName name="activity_non_el_ex_local_1_11">#REF!</definedName>
    <definedName name="activity_non_el_ex_local_1_12">#REF!</definedName>
    <definedName name="activity_non_el_ex_local_1_13">#REF!</definedName>
    <definedName name="activity_non_el_ex_local_1_14">#REF!</definedName>
    <definedName name="activity_non_el_ex_local_1_15">#REF!</definedName>
    <definedName name="activity_non_el_ex_local_1_16">#REF!</definedName>
    <definedName name="activity_non_el_ex_local_1_17">#REF!</definedName>
    <definedName name="activity_non_el_ex_local_1_18">#REF!</definedName>
    <definedName name="activity_non_el_ex_local_1_19">#REF!</definedName>
    <definedName name="activity_non_el_ex_local_1_2">#REF!</definedName>
    <definedName name="activity_non_el_ex_local_1_20">#REF!</definedName>
    <definedName name="activity_non_el_ex_local_1_21">#REF!</definedName>
    <definedName name="activity_non_el_ex_local_1_22">#REF!</definedName>
    <definedName name="activity_non_el_ex_local_1_23">#REF!</definedName>
    <definedName name="activity_non_el_ex_local_1_24">#REF!</definedName>
    <definedName name="activity_non_el_ex_local_1_25">#REF!</definedName>
    <definedName name="activity_non_el_ex_local_1_3">#REF!</definedName>
    <definedName name="activity_non_el_ex_local_1_4">#REF!</definedName>
    <definedName name="activity_non_el_ex_local_1_5">#REF!</definedName>
    <definedName name="activity_non_el_ex_local_1_6">#REF!</definedName>
    <definedName name="activity_non_el_ex_local_1_7">#REF!</definedName>
    <definedName name="activity_non_el_ex_local_1_8">#REF!</definedName>
    <definedName name="activity_non_el_ex_local_1_9">#REF!</definedName>
    <definedName name="activity_non_el_ex_local_2">#REF!</definedName>
    <definedName name="activity_non_el_ex_local_2_0">#REF!</definedName>
    <definedName name="activity_non_el_ex_local_2_1">#REF!</definedName>
    <definedName name="activity_non_el_ex_local_2_10">#REF!</definedName>
    <definedName name="activity_non_el_ex_local_2_11">#REF!</definedName>
    <definedName name="activity_non_el_ex_local_2_12">#REF!</definedName>
    <definedName name="activity_non_el_ex_local_2_13">#REF!</definedName>
    <definedName name="activity_non_el_ex_local_2_14">#REF!</definedName>
    <definedName name="activity_non_el_ex_local_2_15">#REF!</definedName>
    <definedName name="activity_non_el_ex_local_2_16">#REF!</definedName>
    <definedName name="activity_non_el_ex_local_2_17">#REF!</definedName>
    <definedName name="activity_non_el_ex_local_2_18">#REF!</definedName>
    <definedName name="activity_non_el_ex_local_2_19">#REF!</definedName>
    <definedName name="activity_non_el_ex_local_2_2">#REF!</definedName>
    <definedName name="activity_non_el_ex_local_2_20">#REF!</definedName>
    <definedName name="activity_non_el_ex_local_2_21">#REF!</definedName>
    <definedName name="activity_non_el_ex_local_2_22">#REF!</definedName>
    <definedName name="activity_non_el_ex_local_2_23">#REF!</definedName>
    <definedName name="activity_non_el_ex_local_2_24">#REF!</definedName>
    <definedName name="activity_non_el_ex_local_2_25">#REF!</definedName>
    <definedName name="activity_non_el_ex_local_2_3">#REF!</definedName>
    <definedName name="activity_non_el_ex_local_2_4">#REF!</definedName>
    <definedName name="activity_non_el_ex_local_2_5">#REF!</definedName>
    <definedName name="activity_non_el_ex_local_2_6">#REF!</definedName>
    <definedName name="activity_non_el_ex_local_2_7">#REF!</definedName>
    <definedName name="activity_non_el_ex_local_2_8">#REF!</definedName>
    <definedName name="activity_non_el_ex_local_2_9">#REF!</definedName>
    <definedName name="activity_non_el_ex_local_3">#REF!</definedName>
    <definedName name="activity_non_el_ex_local_3_0">#REF!</definedName>
    <definedName name="activity_non_el_ex_local_3_1">#REF!</definedName>
    <definedName name="activity_non_el_ex_local_3_10">#REF!</definedName>
    <definedName name="activity_non_el_ex_local_3_11">#REF!</definedName>
    <definedName name="activity_non_el_ex_local_3_12">#REF!</definedName>
    <definedName name="activity_non_el_ex_local_3_13">#REF!</definedName>
    <definedName name="activity_non_el_ex_local_3_14">#REF!</definedName>
    <definedName name="activity_non_el_ex_local_3_15">#REF!</definedName>
    <definedName name="activity_non_el_ex_local_3_16">#REF!</definedName>
    <definedName name="activity_non_el_ex_local_3_17">#REF!</definedName>
    <definedName name="activity_non_el_ex_local_3_18">#REF!</definedName>
    <definedName name="activity_non_el_ex_local_3_19">#REF!</definedName>
    <definedName name="activity_non_el_ex_local_3_2">#REF!</definedName>
    <definedName name="activity_non_el_ex_local_3_20">#REF!</definedName>
    <definedName name="activity_non_el_ex_local_3_21">#REF!</definedName>
    <definedName name="activity_non_el_ex_local_3_22">#REF!</definedName>
    <definedName name="activity_non_el_ex_local_3_23">#REF!</definedName>
    <definedName name="activity_non_el_ex_local_3_24">#REF!</definedName>
    <definedName name="activity_non_el_ex_local_3_25">#REF!</definedName>
    <definedName name="activity_non_el_ex_local_3_3">#REF!</definedName>
    <definedName name="activity_non_el_ex_local_3_4">#REF!</definedName>
    <definedName name="activity_non_el_ex_local_3_5">#REF!</definedName>
    <definedName name="activity_non_el_ex_local_3_6">#REF!</definedName>
    <definedName name="activity_non_el_ex_local_3_7">#REF!</definedName>
    <definedName name="activity_non_el_ex_local_3_8">#REF!</definedName>
    <definedName name="activity_non_el_ex_local_3_9">#REF!</definedName>
    <definedName name="activity_non_el_ex_local_4">#REF!</definedName>
    <definedName name="activity_non_el_ex_local_4_0">#REF!</definedName>
    <definedName name="activity_non_el_ex_local_4_1">#REF!</definedName>
    <definedName name="activity_non_el_ex_local_4_10">#REF!</definedName>
    <definedName name="activity_non_el_ex_local_4_11">#REF!</definedName>
    <definedName name="activity_non_el_ex_local_4_12">#REF!</definedName>
    <definedName name="activity_non_el_ex_local_4_13">#REF!</definedName>
    <definedName name="activity_non_el_ex_local_4_14">#REF!</definedName>
    <definedName name="activity_non_el_ex_local_4_15">#REF!</definedName>
    <definedName name="activity_non_el_ex_local_4_16">#REF!</definedName>
    <definedName name="activity_non_el_ex_local_4_17">#REF!</definedName>
    <definedName name="activity_non_el_ex_local_4_18">#REF!</definedName>
    <definedName name="activity_non_el_ex_local_4_19">#REF!</definedName>
    <definedName name="activity_non_el_ex_local_4_2">#REF!</definedName>
    <definedName name="activity_non_el_ex_local_4_20">#REF!</definedName>
    <definedName name="activity_non_el_ex_local_4_21">#REF!</definedName>
    <definedName name="activity_non_el_ex_local_4_22">#REF!</definedName>
    <definedName name="activity_non_el_ex_local_4_23">#REF!</definedName>
    <definedName name="activity_non_el_ex_local_4_24">#REF!</definedName>
    <definedName name="activity_non_el_ex_local_4_25">#REF!</definedName>
    <definedName name="activity_non_el_ex_local_4_3">#REF!</definedName>
    <definedName name="activity_non_el_ex_local_4_4">#REF!</definedName>
    <definedName name="activity_non_el_ex_local_4_5">#REF!</definedName>
    <definedName name="activity_non_el_ex_local_4_6">#REF!</definedName>
    <definedName name="activity_non_el_ex_local_4_7">#REF!</definedName>
    <definedName name="activity_non_el_ex_local_4_8">#REF!</definedName>
    <definedName name="activity_non_el_ex_local_4_9">#REF!</definedName>
    <definedName name="activity_non_el_ex_local_5">#REF!</definedName>
    <definedName name="activity_non_el_ex_local_5_0">#REF!</definedName>
    <definedName name="activity_non_el_ex_local_5_1">#REF!</definedName>
    <definedName name="activity_non_el_ex_local_5_10">#REF!</definedName>
    <definedName name="activity_non_el_ex_local_5_11">#REF!</definedName>
    <definedName name="activity_non_el_ex_local_5_12">#REF!</definedName>
    <definedName name="activity_non_el_ex_local_5_13">#REF!</definedName>
    <definedName name="activity_non_el_ex_local_5_14">#REF!</definedName>
    <definedName name="activity_non_el_ex_local_5_15">#REF!</definedName>
    <definedName name="activity_non_el_ex_local_5_16">#REF!</definedName>
    <definedName name="activity_non_el_ex_local_5_17">#REF!</definedName>
    <definedName name="activity_non_el_ex_local_5_18">#REF!</definedName>
    <definedName name="activity_non_el_ex_local_5_19">#REF!</definedName>
    <definedName name="activity_non_el_ex_local_5_2">#REF!</definedName>
    <definedName name="activity_non_el_ex_local_5_20">#REF!</definedName>
    <definedName name="activity_non_el_ex_local_5_21">#REF!</definedName>
    <definedName name="activity_non_el_ex_local_5_22">#REF!</definedName>
    <definedName name="activity_non_el_ex_local_5_23">#REF!</definedName>
    <definedName name="activity_non_el_ex_local_5_24">#REF!</definedName>
    <definedName name="activity_non_el_ex_local_5_25">#REF!</definedName>
    <definedName name="activity_non_el_ex_local_5_3">#REF!</definedName>
    <definedName name="activity_non_el_ex_local_5_4">#REF!</definedName>
    <definedName name="activity_non_el_ex_local_5_5">#REF!</definedName>
    <definedName name="activity_non_el_ex_local_5_6">#REF!</definedName>
    <definedName name="activity_non_el_ex_local_5_7">#REF!</definedName>
    <definedName name="activity_non_el_ex_local_5_8">#REF!</definedName>
    <definedName name="activity_non_el_ex_local_5_9">#REF!</definedName>
    <definedName name="activity_non_el_ex_local_6">#REF!</definedName>
    <definedName name="activity_non_el_ex_local_6_0">#REF!</definedName>
    <definedName name="activity_non_el_ex_local_6_1">#REF!</definedName>
    <definedName name="activity_non_el_ex_local_6_10">#REF!</definedName>
    <definedName name="activity_non_el_ex_local_6_11">#REF!</definedName>
    <definedName name="activity_non_el_ex_local_6_12">#REF!</definedName>
    <definedName name="activity_non_el_ex_local_6_13">#REF!</definedName>
    <definedName name="activity_non_el_ex_local_6_14">#REF!</definedName>
    <definedName name="activity_non_el_ex_local_6_15">#REF!</definedName>
    <definedName name="activity_non_el_ex_local_6_16">#REF!</definedName>
    <definedName name="activity_non_el_ex_local_6_17">#REF!</definedName>
    <definedName name="activity_non_el_ex_local_6_18">#REF!</definedName>
    <definedName name="activity_non_el_ex_local_6_19">#REF!</definedName>
    <definedName name="activity_non_el_ex_local_6_2">#REF!</definedName>
    <definedName name="activity_non_el_ex_local_6_20">#REF!</definedName>
    <definedName name="activity_non_el_ex_local_6_21">#REF!</definedName>
    <definedName name="activity_non_el_ex_local_6_22">#REF!</definedName>
    <definedName name="activity_non_el_ex_local_6_23">#REF!</definedName>
    <definedName name="activity_non_el_ex_local_6_24">#REF!</definedName>
    <definedName name="activity_non_el_ex_local_6_25">#REF!</definedName>
    <definedName name="activity_non_el_ex_local_6_3">#REF!</definedName>
    <definedName name="activity_non_el_ex_local_6_4">#REF!</definedName>
    <definedName name="activity_non_el_ex_local_6_5">#REF!</definedName>
    <definedName name="activity_non_el_ex_local_6_6">#REF!</definedName>
    <definedName name="activity_non_el_ex_local_6_7">#REF!</definedName>
    <definedName name="activity_non_el_ex_local_6_8">#REF!</definedName>
    <definedName name="activity_non_el_ex_local_6_9">#REF!</definedName>
    <definedName name="activity_non_el_ex_local_7">#REF!</definedName>
    <definedName name="activity_non_el_ex_local_7_0">#REF!</definedName>
    <definedName name="activity_non_el_ex_local_7_1">#REF!</definedName>
    <definedName name="activity_non_el_ex_local_7_10">#REF!</definedName>
    <definedName name="activity_non_el_ex_local_7_11">#REF!</definedName>
    <definedName name="activity_non_el_ex_local_7_12">#REF!</definedName>
    <definedName name="activity_non_el_ex_local_7_13">#REF!</definedName>
    <definedName name="activity_non_el_ex_local_7_14">#REF!</definedName>
    <definedName name="activity_non_el_ex_local_7_15">#REF!</definedName>
    <definedName name="activity_non_el_ex_local_7_16">#REF!</definedName>
    <definedName name="activity_non_el_ex_local_7_17">#REF!</definedName>
    <definedName name="activity_non_el_ex_local_7_18">#REF!</definedName>
    <definedName name="activity_non_el_ex_local_7_19">#REF!</definedName>
    <definedName name="activity_non_el_ex_local_7_2">#REF!</definedName>
    <definedName name="activity_non_el_ex_local_7_20">#REF!</definedName>
    <definedName name="activity_non_el_ex_local_7_21">#REF!</definedName>
    <definedName name="activity_non_el_ex_local_7_22">#REF!</definedName>
    <definedName name="activity_non_el_ex_local_7_23">#REF!</definedName>
    <definedName name="activity_non_el_ex_local_7_24">#REF!</definedName>
    <definedName name="activity_non_el_ex_local_7_25">#REF!</definedName>
    <definedName name="activity_non_el_ex_local_7_3">#REF!</definedName>
    <definedName name="activity_non_el_ex_local_7_4">#REF!</definedName>
    <definedName name="activity_non_el_ex_local_7_5">#REF!</definedName>
    <definedName name="activity_non_el_ex_local_7_6">#REF!</definedName>
    <definedName name="activity_non_el_ex_local_7_7">#REF!</definedName>
    <definedName name="activity_non_el_ex_local_7_8">#REF!</definedName>
    <definedName name="activity_non_el_ex_local_7_9">#REF!</definedName>
    <definedName name="activity_non_el_ex_local_8">#REF!</definedName>
    <definedName name="activity_non_el_ex_local_8_0">#REF!</definedName>
    <definedName name="activity_non_el_ex_local_8_1">#REF!</definedName>
    <definedName name="activity_non_el_ex_local_8_10">#REF!</definedName>
    <definedName name="activity_non_el_ex_local_8_11">#REF!</definedName>
    <definedName name="activity_non_el_ex_local_8_12">#REF!</definedName>
    <definedName name="activity_non_el_ex_local_8_13">#REF!</definedName>
    <definedName name="activity_non_el_ex_local_8_14">#REF!</definedName>
    <definedName name="activity_non_el_ex_local_8_15">#REF!</definedName>
    <definedName name="activity_non_el_ex_local_8_16">#REF!</definedName>
    <definedName name="activity_non_el_ex_local_8_17">#REF!</definedName>
    <definedName name="activity_non_el_ex_local_8_18">#REF!</definedName>
    <definedName name="activity_non_el_ex_local_8_19">#REF!</definedName>
    <definedName name="activity_non_el_ex_local_8_2">#REF!</definedName>
    <definedName name="activity_non_el_ex_local_8_20">#REF!</definedName>
    <definedName name="activity_non_el_ex_local_8_21">#REF!</definedName>
    <definedName name="activity_non_el_ex_local_8_22">#REF!</definedName>
    <definedName name="activity_non_el_ex_local_8_23">#REF!</definedName>
    <definedName name="activity_non_el_ex_local_8_24">#REF!</definedName>
    <definedName name="activity_non_el_ex_local_8_25">#REF!</definedName>
    <definedName name="activity_non_el_ex_local_8_3">#REF!</definedName>
    <definedName name="activity_non_el_ex_local_8_4">#REF!</definedName>
    <definedName name="activity_non_el_ex_local_8_5">#REF!</definedName>
    <definedName name="activity_non_el_ex_local_8_6">#REF!</definedName>
    <definedName name="activity_non_el_ex_local_8_7">#REF!</definedName>
    <definedName name="activity_non_el_ex_local_8_8">#REF!</definedName>
    <definedName name="activity_non_el_ex_local_8_9">#REF!</definedName>
    <definedName name="activity_non_el_ex_local_9">#REF!</definedName>
    <definedName name="activity_non_el_ex_local_9_0">#REF!</definedName>
    <definedName name="activity_non_el_ex_local_9_1">#REF!</definedName>
    <definedName name="activity_non_el_ex_local_9_10">#REF!</definedName>
    <definedName name="activity_non_el_ex_local_9_11">#REF!</definedName>
    <definedName name="activity_non_el_ex_local_9_12">#REF!</definedName>
    <definedName name="activity_non_el_ex_local_9_13">#REF!</definedName>
    <definedName name="activity_non_el_ex_local_9_14">#REF!</definedName>
    <definedName name="activity_non_el_ex_local_9_15">#REF!</definedName>
    <definedName name="activity_non_el_ex_local_9_16">#REF!</definedName>
    <definedName name="activity_non_el_ex_local_9_17">#REF!</definedName>
    <definedName name="activity_non_el_ex_local_9_18">#REF!</definedName>
    <definedName name="activity_non_el_ex_local_9_19">#REF!</definedName>
    <definedName name="activity_non_el_ex_local_9_2">#REF!</definedName>
    <definedName name="activity_non_el_ex_local_9_20">#REF!</definedName>
    <definedName name="activity_non_el_ex_local_9_21">#REF!</definedName>
    <definedName name="activity_non_el_ex_local_9_22">#REF!</definedName>
    <definedName name="activity_non_el_ex_local_9_23">#REF!</definedName>
    <definedName name="activity_non_el_ex_local_9_24">#REF!</definedName>
    <definedName name="activity_non_el_ex_local_9_25">#REF!</definedName>
    <definedName name="activity_non_el_ex_local_9_3">#REF!</definedName>
    <definedName name="activity_non_el_ex_local_9_4">#REF!</definedName>
    <definedName name="activity_non_el_ex_local_9_5">#REF!</definedName>
    <definedName name="activity_non_el_ex_local_9_6">#REF!</definedName>
    <definedName name="activity_non_el_ex_local_9_7">#REF!</definedName>
    <definedName name="activity_non_el_ex_local_9_8">#REF!</definedName>
    <definedName name="activity_non_el_ex_local_9_9">#REF!</definedName>
    <definedName name="activity_tot_ex_eur_0">#REF!</definedName>
    <definedName name="activity_tot_ex_eur_0_0">#REF!</definedName>
    <definedName name="activity_tot_ex_eur_0_1">#REF!</definedName>
    <definedName name="activity_tot_ex_eur_0_10">#REF!</definedName>
    <definedName name="activity_tot_ex_eur_0_11">#REF!</definedName>
    <definedName name="activity_tot_ex_eur_0_12">#REF!</definedName>
    <definedName name="activity_tot_ex_eur_0_13">#REF!</definedName>
    <definedName name="activity_tot_ex_eur_0_14">#REF!</definedName>
    <definedName name="activity_tot_ex_eur_0_15">#REF!</definedName>
    <definedName name="activity_tot_ex_eur_0_16">#REF!</definedName>
    <definedName name="activity_tot_ex_eur_0_17">#REF!</definedName>
    <definedName name="activity_tot_ex_eur_0_18">#REF!</definedName>
    <definedName name="activity_tot_ex_eur_0_19">#REF!</definedName>
    <definedName name="activity_tot_ex_eur_0_2">#REF!</definedName>
    <definedName name="activity_tot_ex_eur_0_20">#REF!</definedName>
    <definedName name="activity_tot_ex_eur_0_21">#REF!</definedName>
    <definedName name="activity_tot_ex_eur_0_22">#REF!</definedName>
    <definedName name="activity_tot_ex_eur_0_23">#REF!</definedName>
    <definedName name="activity_tot_ex_eur_0_24">#REF!</definedName>
    <definedName name="activity_tot_ex_eur_0_25">#REF!</definedName>
    <definedName name="activity_tot_ex_eur_0_3">#REF!</definedName>
    <definedName name="activity_tot_ex_eur_0_4">#REF!</definedName>
    <definedName name="activity_tot_ex_eur_0_5">#REF!</definedName>
    <definedName name="activity_tot_ex_eur_0_6">#REF!</definedName>
    <definedName name="activity_tot_ex_eur_0_7">#REF!</definedName>
    <definedName name="activity_tot_ex_eur_0_8">#REF!</definedName>
    <definedName name="activity_tot_ex_eur_0_9">#REF!</definedName>
    <definedName name="activity_tot_ex_eur_1">#REF!</definedName>
    <definedName name="activity_tot_ex_eur_1_0">#REF!</definedName>
    <definedName name="activity_tot_ex_eur_1_1">#REF!</definedName>
    <definedName name="activity_tot_ex_eur_1_10">#REF!</definedName>
    <definedName name="activity_tot_ex_eur_1_11">#REF!</definedName>
    <definedName name="activity_tot_ex_eur_1_12">#REF!</definedName>
    <definedName name="activity_tot_ex_eur_1_13">#REF!</definedName>
    <definedName name="activity_tot_ex_eur_1_14">#REF!</definedName>
    <definedName name="activity_tot_ex_eur_1_15">#REF!</definedName>
    <definedName name="activity_tot_ex_eur_1_16">#REF!</definedName>
    <definedName name="activity_tot_ex_eur_1_17">#REF!</definedName>
    <definedName name="activity_tot_ex_eur_1_18">#REF!</definedName>
    <definedName name="activity_tot_ex_eur_1_19">#REF!</definedName>
    <definedName name="activity_tot_ex_eur_1_2">#REF!</definedName>
    <definedName name="activity_tot_ex_eur_1_20">#REF!</definedName>
    <definedName name="activity_tot_ex_eur_1_21">#REF!</definedName>
    <definedName name="activity_tot_ex_eur_1_22">#REF!</definedName>
    <definedName name="activity_tot_ex_eur_1_23">#REF!</definedName>
    <definedName name="activity_tot_ex_eur_1_24">#REF!</definedName>
    <definedName name="activity_tot_ex_eur_1_25">#REF!</definedName>
    <definedName name="activity_tot_ex_eur_1_3">#REF!</definedName>
    <definedName name="activity_tot_ex_eur_1_4">#REF!</definedName>
    <definedName name="activity_tot_ex_eur_1_5">#REF!</definedName>
    <definedName name="activity_tot_ex_eur_1_6">#REF!</definedName>
    <definedName name="activity_tot_ex_eur_1_7">#REF!</definedName>
    <definedName name="activity_tot_ex_eur_1_8">#REF!</definedName>
    <definedName name="activity_tot_ex_eur_1_9">#REF!</definedName>
    <definedName name="activity_tot_ex_eur_2">#REF!</definedName>
    <definedName name="activity_tot_ex_eur_2_0">#REF!</definedName>
    <definedName name="activity_tot_ex_eur_2_1">#REF!</definedName>
    <definedName name="activity_tot_ex_eur_2_10">#REF!</definedName>
    <definedName name="activity_tot_ex_eur_2_11">#REF!</definedName>
    <definedName name="activity_tot_ex_eur_2_12">#REF!</definedName>
    <definedName name="activity_tot_ex_eur_2_13">#REF!</definedName>
    <definedName name="activity_tot_ex_eur_2_14">#REF!</definedName>
    <definedName name="activity_tot_ex_eur_2_15">#REF!</definedName>
    <definedName name="activity_tot_ex_eur_2_16">#REF!</definedName>
    <definedName name="activity_tot_ex_eur_2_17">#REF!</definedName>
    <definedName name="activity_tot_ex_eur_2_18">#REF!</definedName>
    <definedName name="activity_tot_ex_eur_2_19">#REF!</definedName>
    <definedName name="activity_tot_ex_eur_2_2">#REF!</definedName>
    <definedName name="activity_tot_ex_eur_2_20">#REF!</definedName>
    <definedName name="activity_tot_ex_eur_2_21">#REF!</definedName>
    <definedName name="activity_tot_ex_eur_2_22">#REF!</definedName>
    <definedName name="activity_tot_ex_eur_2_23">#REF!</definedName>
    <definedName name="activity_tot_ex_eur_2_24">#REF!</definedName>
    <definedName name="activity_tot_ex_eur_2_25">#REF!</definedName>
    <definedName name="activity_tot_ex_eur_2_3">#REF!</definedName>
    <definedName name="activity_tot_ex_eur_2_4">#REF!</definedName>
    <definedName name="activity_tot_ex_eur_2_5">#REF!</definedName>
    <definedName name="activity_tot_ex_eur_2_6">#REF!</definedName>
    <definedName name="activity_tot_ex_eur_2_7">#REF!</definedName>
    <definedName name="activity_tot_ex_eur_2_8">#REF!</definedName>
    <definedName name="activity_tot_ex_eur_2_9">#REF!</definedName>
    <definedName name="activity_tot_ex_eur_3">#REF!</definedName>
    <definedName name="activity_tot_ex_eur_3_0">#REF!</definedName>
    <definedName name="activity_tot_ex_eur_3_1">#REF!</definedName>
    <definedName name="activity_tot_ex_eur_3_10">#REF!</definedName>
    <definedName name="activity_tot_ex_eur_3_11">#REF!</definedName>
    <definedName name="activity_tot_ex_eur_3_12">#REF!</definedName>
    <definedName name="activity_tot_ex_eur_3_13">#REF!</definedName>
    <definedName name="activity_tot_ex_eur_3_14">#REF!</definedName>
    <definedName name="activity_tot_ex_eur_3_15">#REF!</definedName>
    <definedName name="activity_tot_ex_eur_3_16">#REF!</definedName>
    <definedName name="activity_tot_ex_eur_3_17">#REF!</definedName>
    <definedName name="activity_tot_ex_eur_3_18">#REF!</definedName>
    <definedName name="activity_tot_ex_eur_3_19">#REF!</definedName>
    <definedName name="activity_tot_ex_eur_3_2">#REF!</definedName>
    <definedName name="activity_tot_ex_eur_3_20">#REF!</definedName>
    <definedName name="activity_tot_ex_eur_3_21">#REF!</definedName>
    <definedName name="activity_tot_ex_eur_3_22">#REF!</definedName>
    <definedName name="activity_tot_ex_eur_3_23">#REF!</definedName>
    <definedName name="activity_tot_ex_eur_3_24">#REF!</definedName>
    <definedName name="activity_tot_ex_eur_3_25">#REF!</definedName>
    <definedName name="activity_tot_ex_eur_3_3">#REF!</definedName>
    <definedName name="activity_tot_ex_eur_3_4">#REF!</definedName>
    <definedName name="activity_tot_ex_eur_3_5">#REF!</definedName>
    <definedName name="activity_tot_ex_eur_3_6">#REF!</definedName>
    <definedName name="activity_tot_ex_eur_3_7">#REF!</definedName>
    <definedName name="activity_tot_ex_eur_3_8">#REF!</definedName>
    <definedName name="activity_tot_ex_eur_3_9">#REF!</definedName>
    <definedName name="activity_tot_ex_eur_4">#REF!</definedName>
    <definedName name="activity_tot_ex_eur_4_0">#REF!</definedName>
    <definedName name="activity_tot_ex_eur_4_1">#REF!</definedName>
    <definedName name="activity_tot_ex_eur_4_10">#REF!</definedName>
    <definedName name="activity_tot_ex_eur_4_11">#REF!</definedName>
    <definedName name="activity_tot_ex_eur_4_12">#REF!</definedName>
    <definedName name="activity_tot_ex_eur_4_13">#REF!</definedName>
    <definedName name="activity_tot_ex_eur_4_14">#REF!</definedName>
    <definedName name="activity_tot_ex_eur_4_15">#REF!</definedName>
    <definedName name="activity_tot_ex_eur_4_16">#REF!</definedName>
    <definedName name="activity_tot_ex_eur_4_17">#REF!</definedName>
    <definedName name="activity_tot_ex_eur_4_18">#REF!</definedName>
    <definedName name="activity_tot_ex_eur_4_19">#REF!</definedName>
    <definedName name="activity_tot_ex_eur_4_2">#REF!</definedName>
    <definedName name="activity_tot_ex_eur_4_20">#REF!</definedName>
    <definedName name="activity_tot_ex_eur_4_21">#REF!</definedName>
    <definedName name="activity_tot_ex_eur_4_22">#REF!</definedName>
    <definedName name="activity_tot_ex_eur_4_23">#REF!</definedName>
    <definedName name="activity_tot_ex_eur_4_24">#REF!</definedName>
    <definedName name="activity_tot_ex_eur_4_25">#REF!</definedName>
    <definedName name="activity_tot_ex_eur_4_3">#REF!</definedName>
    <definedName name="activity_tot_ex_eur_4_4">#REF!</definedName>
    <definedName name="activity_tot_ex_eur_4_5">#REF!</definedName>
    <definedName name="activity_tot_ex_eur_4_6">#REF!</definedName>
    <definedName name="activity_tot_ex_eur_4_7">#REF!</definedName>
    <definedName name="activity_tot_ex_eur_4_8">#REF!</definedName>
    <definedName name="activity_tot_ex_eur_4_9">#REF!</definedName>
    <definedName name="activity_tot_ex_eur_5">#REF!</definedName>
    <definedName name="activity_tot_ex_eur_5_0">#REF!</definedName>
    <definedName name="activity_tot_ex_eur_5_1">#REF!</definedName>
    <definedName name="activity_tot_ex_eur_5_10">#REF!</definedName>
    <definedName name="activity_tot_ex_eur_5_11">#REF!</definedName>
    <definedName name="activity_tot_ex_eur_5_12">#REF!</definedName>
    <definedName name="activity_tot_ex_eur_5_13">#REF!</definedName>
    <definedName name="activity_tot_ex_eur_5_14">#REF!</definedName>
    <definedName name="activity_tot_ex_eur_5_15">#REF!</definedName>
    <definedName name="activity_tot_ex_eur_5_16">#REF!</definedName>
    <definedName name="activity_tot_ex_eur_5_17">#REF!</definedName>
    <definedName name="activity_tot_ex_eur_5_18">#REF!</definedName>
    <definedName name="activity_tot_ex_eur_5_19">#REF!</definedName>
    <definedName name="activity_tot_ex_eur_5_2">#REF!</definedName>
    <definedName name="activity_tot_ex_eur_5_20">#REF!</definedName>
    <definedName name="activity_tot_ex_eur_5_21">#REF!</definedName>
    <definedName name="activity_tot_ex_eur_5_22">#REF!</definedName>
    <definedName name="activity_tot_ex_eur_5_23">#REF!</definedName>
    <definedName name="activity_tot_ex_eur_5_24">#REF!</definedName>
    <definedName name="activity_tot_ex_eur_5_25">#REF!</definedName>
    <definedName name="activity_tot_ex_eur_5_3">#REF!</definedName>
    <definedName name="activity_tot_ex_eur_5_4">#REF!</definedName>
    <definedName name="activity_tot_ex_eur_5_5">#REF!</definedName>
    <definedName name="activity_tot_ex_eur_5_6">#REF!</definedName>
    <definedName name="activity_tot_ex_eur_5_7">#REF!</definedName>
    <definedName name="activity_tot_ex_eur_5_8">#REF!</definedName>
    <definedName name="activity_tot_ex_eur_5_9">#REF!</definedName>
    <definedName name="activity_tot_ex_eur_6">#REF!</definedName>
    <definedName name="activity_tot_ex_eur_6_0">#REF!</definedName>
    <definedName name="activity_tot_ex_eur_6_1">#REF!</definedName>
    <definedName name="activity_tot_ex_eur_6_10">#REF!</definedName>
    <definedName name="activity_tot_ex_eur_6_11">#REF!</definedName>
    <definedName name="activity_tot_ex_eur_6_12">#REF!</definedName>
    <definedName name="activity_tot_ex_eur_6_13">#REF!</definedName>
    <definedName name="activity_tot_ex_eur_6_14">#REF!</definedName>
    <definedName name="activity_tot_ex_eur_6_15">#REF!</definedName>
    <definedName name="activity_tot_ex_eur_6_16">#REF!</definedName>
    <definedName name="activity_tot_ex_eur_6_17">#REF!</definedName>
    <definedName name="activity_tot_ex_eur_6_18">#REF!</definedName>
    <definedName name="activity_tot_ex_eur_6_19">#REF!</definedName>
    <definedName name="activity_tot_ex_eur_6_2">#REF!</definedName>
    <definedName name="activity_tot_ex_eur_6_20">#REF!</definedName>
    <definedName name="activity_tot_ex_eur_6_21">#REF!</definedName>
    <definedName name="activity_tot_ex_eur_6_22">#REF!</definedName>
    <definedName name="activity_tot_ex_eur_6_23">#REF!</definedName>
    <definedName name="activity_tot_ex_eur_6_24">#REF!</definedName>
    <definedName name="activity_tot_ex_eur_6_25">#REF!</definedName>
    <definedName name="activity_tot_ex_eur_6_3">#REF!</definedName>
    <definedName name="activity_tot_ex_eur_6_4">#REF!</definedName>
    <definedName name="activity_tot_ex_eur_6_5">#REF!</definedName>
    <definedName name="activity_tot_ex_eur_6_6">#REF!</definedName>
    <definedName name="activity_tot_ex_eur_6_7">#REF!</definedName>
    <definedName name="activity_tot_ex_eur_6_8">#REF!</definedName>
    <definedName name="activity_tot_ex_eur_6_9">#REF!</definedName>
    <definedName name="activity_tot_ex_eur_7">#REF!</definedName>
    <definedName name="activity_tot_ex_eur_7_0">#REF!</definedName>
    <definedName name="activity_tot_ex_eur_7_1">#REF!</definedName>
    <definedName name="activity_tot_ex_eur_7_10">#REF!</definedName>
    <definedName name="activity_tot_ex_eur_7_11">#REF!</definedName>
    <definedName name="activity_tot_ex_eur_7_12">#REF!</definedName>
    <definedName name="activity_tot_ex_eur_7_13">#REF!</definedName>
    <definedName name="activity_tot_ex_eur_7_14">#REF!</definedName>
    <definedName name="activity_tot_ex_eur_7_15">#REF!</definedName>
    <definedName name="activity_tot_ex_eur_7_16">#REF!</definedName>
    <definedName name="activity_tot_ex_eur_7_17">#REF!</definedName>
    <definedName name="activity_tot_ex_eur_7_18">#REF!</definedName>
    <definedName name="activity_tot_ex_eur_7_19">#REF!</definedName>
    <definedName name="activity_tot_ex_eur_7_2">#REF!</definedName>
    <definedName name="activity_tot_ex_eur_7_20">#REF!</definedName>
    <definedName name="activity_tot_ex_eur_7_21">#REF!</definedName>
    <definedName name="activity_tot_ex_eur_7_22">#REF!</definedName>
    <definedName name="activity_tot_ex_eur_7_23">#REF!</definedName>
    <definedName name="activity_tot_ex_eur_7_24">#REF!</definedName>
    <definedName name="activity_tot_ex_eur_7_25">#REF!</definedName>
    <definedName name="activity_tot_ex_eur_7_3">#REF!</definedName>
    <definedName name="activity_tot_ex_eur_7_4">#REF!</definedName>
    <definedName name="activity_tot_ex_eur_7_5">#REF!</definedName>
    <definedName name="activity_tot_ex_eur_7_6">#REF!</definedName>
    <definedName name="activity_tot_ex_eur_7_7">#REF!</definedName>
    <definedName name="activity_tot_ex_eur_7_8">#REF!</definedName>
    <definedName name="activity_tot_ex_eur_7_9">#REF!</definedName>
    <definedName name="activity_tot_ex_eur_8">#REF!</definedName>
    <definedName name="activity_tot_ex_eur_8_0">#REF!</definedName>
    <definedName name="activity_tot_ex_eur_8_1">#REF!</definedName>
    <definedName name="activity_tot_ex_eur_8_10">#REF!</definedName>
    <definedName name="activity_tot_ex_eur_8_11">#REF!</definedName>
    <definedName name="activity_tot_ex_eur_8_12">#REF!</definedName>
    <definedName name="activity_tot_ex_eur_8_13">#REF!</definedName>
    <definedName name="activity_tot_ex_eur_8_14">#REF!</definedName>
    <definedName name="activity_tot_ex_eur_8_15">#REF!</definedName>
    <definedName name="activity_tot_ex_eur_8_16">#REF!</definedName>
    <definedName name="activity_tot_ex_eur_8_17">#REF!</definedName>
    <definedName name="activity_tot_ex_eur_8_18">#REF!</definedName>
    <definedName name="activity_tot_ex_eur_8_19">#REF!</definedName>
    <definedName name="activity_tot_ex_eur_8_2">#REF!</definedName>
    <definedName name="activity_tot_ex_eur_8_20">#REF!</definedName>
    <definedName name="activity_tot_ex_eur_8_21">#REF!</definedName>
    <definedName name="activity_tot_ex_eur_8_22">#REF!</definedName>
    <definedName name="activity_tot_ex_eur_8_23">#REF!</definedName>
    <definedName name="activity_tot_ex_eur_8_24">#REF!</definedName>
    <definedName name="activity_tot_ex_eur_8_25">#REF!</definedName>
    <definedName name="activity_tot_ex_eur_8_3">#REF!</definedName>
    <definedName name="activity_tot_ex_eur_8_4">#REF!</definedName>
    <definedName name="activity_tot_ex_eur_8_5">#REF!</definedName>
    <definedName name="activity_tot_ex_eur_8_6">#REF!</definedName>
    <definedName name="activity_tot_ex_eur_8_7">#REF!</definedName>
    <definedName name="activity_tot_ex_eur_8_8">#REF!</definedName>
    <definedName name="activity_tot_ex_eur_8_9">#REF!</definedName>
    <definedName name="activity_tot_ex_eur_9">#REF!</definedName>
    <definedName name="activity_tot_ex_eur_9_0">#REF!</definedName>
    <definedName name="activity_tot_ex_eur_9_1">#REF!</definedName>
    <definedName name="activity_tot_ex_eur_9_10">#REF!</definedName>
    <definedName name="activity_tot_ex_eur_9_11">#REF!</definedName>
    <definedName name="activity_tot_ex_eur_9_12">#REF!</definedName>
    <definedName name="activity_tot_ex_eur_9_13">#REF!</definedName>
    <definedName name="activity_tot_ex_eur_9_14">#REF!</definedName>
    <definedName name="activity_tot_ex_eur_9_15">#REF!</definedName>
    <definedName name="activity_tot_ex_eur_9_16">#REF!</definedName>
    <definedName name="activity_tot_ex_eur_9_17">#REF!</definedName>
    <definedName name="activity_tot_ex_eur_9_18">#REF!</definedName>
    <definedName name="activity_tot_ex_eur_9_19">#REF!</definedName>
    <definedName name="activity_tot_ex_eur_9_2">#REF!</definedName>
    <definedName name="activity_tot_ex_eur_9_20">#REF!</definedName>
    <definedName name="activity_tot_ex_eur_9_21">#REF!</definedName>
    <definedName name="activity_tot_ex_eur_9_22">#REF!</definedName>
    <definedName name="activity_tot_ex_eur_9_23">#REF!</definedName>
    <definedName name="activity_tot_ex_eur_9_24">#REF!</definedName>
    <definedName name="activity_tot_ex_eur_9_25">#REF!</definedName>
    <definedName name="activity_tot_ex_eur_9_3">#REF!</definedName>
    <definedName name="activity_tot_ex_eur_9_4">#REF!</definedName>
    <definedName name="activity_tot_ex_eur_9_5">#REF!</definedName>
    <definedName name="activity_tot_ex_eur_9_6">#REF!</definedName>
    <definedName name="activity_tot_ex_eur_9_7">#REF!</definedName>
    <definedName name="activity_tot_ex_eur_9_8">#REF!</definedName>
    <definedName name="activity_tot_ex_eur_9_9">#REF!</definedName>
    <definedName name="address_1">'Cz. I-V - IR'!#REF!</definedName>
    <definedName name="address_2">'Cz. I-V - IR'!$G$10:$G$10</definedName>
    <definedName name="advance_payment">#REF!</definedName>
    <definedName name="advance_payment_date">#REF!</definedName>
    <definedName name="advance_repayment">#REF!</definedName>
    <definedName name="advance_repayment_value">#REF!</definedName>
    <definedName name="advance_repayment_value_0">#REF!</definedName>
    <definedName name="advance_repayment_value_1">#REF!</definedName>
    <definedName name="advance_repayment_value_10">#REF!</definedName>
    <definedName name="advance_repayment_value_11">#REF!</definedName>
    <definedName name="advance_repayment_value_12">#REF!</definedName>
    <definedName name="advance_repayment_value_13">#REF!</definedName>
    <definedName name="advance_repayment_value_14">#REF!</definedName>
    <definedName name="advance_repayment_value_15">#REF!</definedName>
    <definedName name="advance_repayment_value_16">#REF!</definedName>
    <definedName name="advance_repayment_value_17">#REF!</definedName>
    <definedName name="advance_repayment_value_18">#REF!</definedName>
    <definedName name="advance_repayment_value_19">#REF!</definedName>
    <definedName name="advance_repayment_value_2">#REF!</definedName>
    <definedName name="advance_repayment_value_20">#REF!</definedName>
    <definedName name="advance_repayment_value_21">#REF!</definedName>
    <definedName name="advance_repayment_value_22">#REF!</definedName>
    <definedName name="advance_repayment_value_23">#REF!</definedName>
    <definedName name="advance_repayment_value_24">#REF!</definedName>
    <definedName name="advance_repayment_value_25">#REF!</definedName>
    <definedName name="advance_repayment_value_3">#REF!</definedName>
    <definedName name="advance_repayment_value_4">#REF!</definedName>
    <definedName name="advance_repayment_value_5">#REF!</definedName>
    <definedName name="advance_repayment_value_6">#REF!</definedName>
    <definedName name="advance_repayment_value_7">#REF!</definedName>
    <definedName name="advance_repayment_value_8">#REF!</definedName>
    <definedName name="advance_repayment_value_9">#REF!</definedName>
    <definedName name="annual_ca_el_ex_0">#REF!</definedName>
    <definedName name="annual_ca_el_ex_0_0">#REF!</definedName>
    <definedName name="annual_ca_el_ex_0_1">#REF!</definedName>
    <definedName name="annual_ca_el_ex_0_10">#REF!</definedName>
    <definedName name="annual_ca_el_ex_0_11">#REF!</definedName>
    <definedName name="annual_ca_el_ex_0_12">#REF!</definedName>
    <definedName name="annual_ca_el_ex_0_13">#REF!</definedName>
    <definedName name="annual_ca_el_ex_0_14">#REF!</definedName>
    <definedName name="annual_ca_el_ex_0_15">#REF!</definedName>
    <definedName name="annual_ca_el_ex_0_16">#REF!</definedName>
    <definedName name="annual_ca_el_ex_0_17">#REF!</definedName>
    <definedName name="annual_ca_el_ex_0_18">#REF!</definedName>
    <definedName name="annual_ca_el_ex_0_19">#REF!</definedName>
    <definedName name="annual_ca_el_ex_0_2">#REF!</definedName>
    <definedName name="annual_ca_el_ex_0_20">#REF!</definedName>
    <definedName name="annual_ca_el_ex_0_21">#REF!</definedName>
    <definedName name="annual_ca_el_ex_0_22">#REF!</definedName>
    <definedName name="annual_ca_el_ex_0_23">#REF!</definedName>
    <definedName name="annual_ca_el_ex_0_24">#REF!</definedName>
    <definedName name="annual_ca_el_ex_0_25">#REF!</definedName>
    <definedName name="annual_ca_el_ex_0_26">#REF!</definedName>
    <definedName name="annual_ca_el_ex_0_27">#REF!</definedName>
    <definedName name="annual_ca_el_ex_0_28">#REF!</definedName>
    <definedName name="annual_ca_el_ex_0_29">#REF!</definedName>
    <definedName name="annual_ca_el_ex_0_3">#REF!</definedName>
    <definedName name="annual_ca_el_ex_0_30">#REF!</definedName>
    <definedName name="annual_ca_el_ex_0_31">#REF!</definedName>
    <definedName name="annual_ca_el_ex_0_32">#REF!</definedName>
    <definedName name="annual_ca_el_ex_0_33">#REF!</definedName>
    <definedName name="annual_ca_el_ex_0_34">#REF!</definedName>
    <definedName name="annual_ca_el_ex_0_35">#REF!</definedName>
    <definedName name="annual_ca_el_ex_0_36">#REF!</definedName>
    <definedName name="annual_ca_el_ex_0_37">#REF!</definedName>
    <definedName name="annual_ca_el_ex_0_38">#REF!</definedName>
    <definedName name="annual_ca_el_ex_0_39">#REF!</definedName>
    <definedName name="annual_ca_el_ex_0_4">#REF!</definedName>
    <definedName name="annual_ca_el_ex_0_40">#REF!</definedName>
    <definedName name="annual_ca_el_ex_0_41">#REF!</definedName>
    <definedName name="annual_ca_el_ex_0_42">#REF!</definedName>
    <definedName name="annual_ca_el_ex_0_43">#REF!</definedName>
    <definedName name="annual_ca_el_ex_0_44">#REF!</definedName>
    <definedName name="annual_ca_el_ex_0_45">#REF!</definedName>
    <definedName name="annual_ca_el_ex_0_46">#REF!</definedName>
    <definedName name="annual_ca_el_ex_0_47">#REF!</definedName>
    <definedName name="annual_ca_el_ex_0_48">#REF!</definedName>
    <definedName name="annual_ca_el_ex_0_49">#REF!</definedName>
    <definedName name="annual_ca_el_ex_0_5">#REF!</definedName>
    <definedName name="annual_ca_el_ex_0_50">#REF!</definedName>
    <definedName name="annual_ca_el_ex_0_51">#REF!</definedName>
    <definedName name="annual_ca_el_ex_0_52">#REF!</definedName>
    <definedName name="annual_ca_el_ex_0_53">#REF!</definedName>
    <definedName name="annual_ca_el_ex_0_54">#REF!</definedName>
    <definedName name="annual_ca_el_ex_0_55">#REF!</definedName>
    <definedName name="annual_ca_el_ex_0_56">#REF!</definedName>
    <definedName name="annual_ca_el_ex_0_57">#REF!</definedName>
    <definedName name="annual_ca_el_ex_0_58">#REF!</definedName>
    <definedName name="annual_ca_el_ex_0_59">#REF!</definedName>
    <definedName name="annual_ca_el_ex_0_6">#REF!</definedName>
    <definedName name="annual_ca_el_ex_0_60">#REF!</definedName>
    <definedName name="annual_ca_el_ex_0_61">#REF!</definedName>
    <definedName name="annual_ca_el_ex_0_62">#REF!</definedName>
    <definedName name="annual_ca_el_ex_0_63">#REF!</definedName>
    <definedName name="annual_ca_el_ex_0_64">#REF!</definedName>
    <definedName name="annual_ca_el_ex_0_65">#REF!</definedName>
    <definedName name="annual_ca_el_ex_0_66">#REF!</definedName>
    <definedName name="annual_ca_el_ex_0_67">#REF!</definedName>
    <definedName name="annual_ca_el_ex_0_68">#REF!</definedName>
    <definedName name="annual_ca_el_ex_0_69">#REF!</definedName>
    <definedName name="annual_ca_el_ex_0_7">#REF!</definedName>
    <definedName name="annual_ca_el_ex_0_70">#REF!</definedName>
    <definedName name="annual_ca_el_ex_0_71">#REF!</definedName>
    <definedName name="annual_ca_el_ex_0_72">#REF!</definedName>
    <definedName name="annual_ca_el_ex_0_73">#REF!</definedName>
    <definedName name="annual_ca_el_ex_0_74">#REF!</definedName>
    <definedName name="annual_ca_el_ex_0_75">#REF!</definedName>
    <definedName name="annual_ca_el_ex_0_76">#REF!</definedName>
    <definedName name="annual_ca_el_ex_0_77">#REF!</definedName>
    <definedName name="annual_ca_el_ex_0_78">#REF!</definedName>
    <definedName name="annual_ca_el_ex_0_79">#REF!</definedName>
    <definedName name="annual_ca_el_ex_0_8">#REF!</definedName>
    <definedName name="annual_ca_el_ex_0_80">#REF!</definedName>
    <definedName name="annual_ca_el_ex_0_81">#REF!</definedName>
    <definedName name="annual_ca_el_ex_0_9">#REF!</definedName>
    <definedName name="annual_ca_el_ex_1">#REF!</definedName>
    <definedName name="annual_ca_el_ex_1_0">#REF!</definedName>
    <definedName name="annual_ca_el_ex_1_1">#REF!</definedName>
    <definedName name="annual_ca_el_ex_1_10">#REF!</definedName>
    <definedName name="annual_ca_el_ex_1_11">#REF!</definedName>
    <definedName name="annual_ca_el_ex_1_12">#REF!</definedName>
    <definedName name="annual_ca_el_ex_1_13">#REF!</definedName>
    <definedName name="annual_ca_el_ex_1_14">#REF!</definedName>
    <definedName name="annual_ca_el_ex_1_15">#REF!</definedName>
    <definedName name="annual_ca_el_ex_1_16">#REF!</definedName>
    <definedName name="annual_ca_el_ex_1_17">#REF!</definedName>
    <definedName name="annual_ca_el_ex_1_18">#REF!</definedName>
    <definedName name="annual_ca_el_ex_1_19">#REF!</definedName>
    <definedName name="annual_ca_el_ex_1_2">#REF!</definedName>
    <definedName name="annual_ca_el_ex_1_20">#REF!</definedName>
    <definedName name="annual_ca_el_ex_1_21">#REF!</definedName>
    <definedName name="annual_ca_el_ex_1_22">#REF!</definedName>
    <definedName name="annual_ca_el_ex_1_23">#REF!</definedName>
    <definedName name="annual_ca_el_ex_1_24">#REF!</definedName>
    <definedName name="annual_ca_el_ex_1_25">#REF!</definedName>
    <definedName name="annual_ca_el_ex_1_26">#REF!</definedName>
    <definedName name="annual_ca_el_ex_1_27">#REF!</definedName>
    <definedName name="annual_ca_el_ex_1_28">#REF!</definedName>
    <definedName name="annual_ca_el_ex_1_29">#REF!</definedName>
    <definedName name="annual_ca_el_ex_1_3">#REF!</definedName>
    <definedName name="annual_ca_el_ex_1_30">#REF!</definedName>
    <definedName name="annual_ca_el_ex_1_31">#REF!</definedName>
    <definedName name="annual_ca_el_ex_1_32">#REF!</definedName>
    <definedName name="annual_ca_el_ex_1_33">#REF!</definedName>
    <definedName name="annual_ca_el_ex_1_34">#REF!</definedName>
    <definedName name="annual_ca_el_ex_1_35">#REF!</definedName>
    <definedName name="annual_ca_el_ex_1_36">#REF!</definedName>
    <definedName name="annual_ca_el_ex_1_37">#REF!</definedName>
    <definedName name="annual_ca_el_ex_1_38">#REF!</definedName>
    <definedName name="annual_ca_el_ex_1_39">#REF!</definedName>
    <definedName name="annual_ca_el_ex_1_4">#REF!</definedName>
    <definedName name="annual_ca_el_ex_1_40">#REF!</definedName>
    <definedName name="annual_ca_el_ex_1_41">#REF!</definedName>
    <definedName name="annual_ca_el_ex_1_42">#REF!</definedName>
    <definedName name="annual_ca_el_ex_1_43">#REF!</definedName>
    <definedName name="annual_ca_el_ex_1_44">#REF!</definedName>
    <definedName name="annual_ca_el_ex_1_45">#REF!</definedName>
    <definedName name="annual_ca_el_ex_1_46">#REF!</definedName>
    <definedName name="annual_ca_el_ex_1_47">#REF!</definedName>
    <definedName name="annual_ca_el_ex_1_48">#REF!</definedName>
    <definedName name="annual_ca_el_ex_1_49">#REF!</definedName>
    <definedName name="annual_ca_el_ex_1_5">#REF!</definedName>
    <definedName name="annual_ca_el_ex_1_50">#REF!</definedName>
    <definedName name="annual_ca_el_ex_1_51">#REF!</definedName>
    <definedName name="annual_ca_el_ex_1_52">#REF!</definedName>
    <definedName name="annual_ca_el_ex_1_53">#REF!</definedName>
    <definedName name="annual_ca_el_ex_1_54">#REF!</definedName>
    <definedName name="annual_ca_el_ex_1_55">#REF!</definedName>
    <definedName name="annual_ca_el_ex_1_56">#REF!</definedName>
    <definedName name="annual_ca_el_ex_1_57">#REF!</definedName>
    <definedName name="annual_ca_el_ex_1_58">#REF!</definedName>
    <definedName name="annual_ca_el_ex_1_59">#REF!</definedName>
    <definedName name="annual_ca_el_ex_1_6">#REF!</definedName>
    <definedName name="annual_ca_el_ex_1_60">#REF!</definedName>
    <definedName name="annual_ca_el_ex_1_61">#REF!</definedName>
    <definedName name="annual_ca_el_ex_1_62">#REF!</definedName>
    <definedName name="annual_ca_el_ex_1_63">#REF!</definedName>
    <definedName name="annual_ca_el_ex_1_64">#REF!</definedName>
    <definedName name="annual_ca_el_ex_1_65">#REF!</definedName>
    <definedName name="annual_ca_el_ex_1_66">#REF!</definedName>
    <definedName name="annual_ca_el_ex_1_67">#REF!</definedName>
    <definedName name="annual_ca_el_ex_1_68">#REF!</definedName>
    <definedName name="annual_ca_el_ex_1_69">#REF!</definedName>
    <definedName name="annual_ca_el_ex_1_7">#REF!</definedName>
    <definedName name="annual_ca_el_ex_1_70">#REF!</definedName>
    <definedName name="annual_ca_el_ex_1_71">#REF!</definedName>
    <definedName name="annual_ca_el_ex_1_72">#REF!</definedName>
    <definedName name="annual_ca_el_ex_1_73">#REF!</definedName>
    <definedName name="annual_ca_el_ex_1_74">#REF!</definedName>
    <definedName name="annual_ca_el_ex_1_75">#REF!</definedName>
    <definedName name="annual_ca_el_ex_1_76">#REF!</definedName>
    <definedName name="annual_ca_el_ex_1_77">#REF!</definedName>
    <definedName name="annual_ca_el_ex_1_78">#REF!</definedName>
    <definedName name="annual_ca_el_ex_1_79">#REF!</definedName>
    <definedName name="annual_ca_el_ex_1_8">#REF!</definedName>
    <definedName name="annual_ca_el_ex_1_80">#REF!</definedName>
    <definedName name="annual_ca_el_ex_1_81">#REF!</definedName>
    <definedName name="annual_ca_el_ex_1_9">#REF!</definedName>
    <definedName name="annual_ca_el_ex_2">#REF!</definedName>
    <definedName name="annual_ca_el_ex_2_0">#REF!</definedName>
    <definedName name="annual_ca_el_ex_2_1">#REF!</definedName>
    <definedName name="annual_ca_el_ex_2_10">#REF!</definedName>
    <definedName name="annual_ca_el_ex_2_11">#REF!</definedName>
    <definedName name="annual_ca_el_ex_2_12">#REF!</definedName>
    <definedName name="annual_ca_el_ex_2_13">#REF!</definedName>
    <definedName name="annual_ca_el_ex_2_14">#REF!</definedName>
    <definedName name="annual_ca_el_ex_2_15">#REF!</definedName>
    <definedName name="annual_ca_el_ex_2_16">#REF!</definedName>
    <definedName name="annual_ca_el_ex_2_17">#REF!</definedName>
    <definedName name="annual_ca_el_ex_2_18">#REF!</definedName>
    <definedName name="annual_ca_el_ex_2_19">#REF!</definedName>
    <definedName name="annual_ca_el_ex_2_2">#REF!</definedName>
    <definedName name="annual_ca_el_ex_2_20">#REF!</definedName>
    <definedName name="annual_ca_el_ex_2_21">#REF!</definedName>
    <definedName name="annual_ca_el_ex_2_22">#REF!</definedName>
    <definedName name="annual_ca_el_ex_2_23">#REF!</definedName>
    <definedName name="annual_ca_el_ex_2_24">#REF!</definedName>
    <definedName name="annual_ca_el_ex_2_25">#REF!</definedName>
    <definedName name="annual_ca_el_ex_2_26">#REF!</definedName>
    <definedName name="annual_ca_el_ex_2_27">#REF!</definedName>
    <definedName name="annual_ca_el_ex_2_28">#REF!</definedName>
    <definedName name="annual_ca_el_ex_2_29">#REF!</definedName>
    <definedName name="annual_ca_el_ex_2_3">#REF!</definedName>
    <definedName name="annual_ca_el_ex_2_30">#REF!</definedName>
    <definedName name="annual_ca_el_ex_2_31">#REF!</definedName>
    <definedName name="annual_ca_el_ex_2_32">#REF!</definedName>
    <definedName name="annual_ca_el_ex_2_33">#REF!</definedName>
    <definedName name="annual_ca_el_ex_2_34">#REF!</definedName>
    <definedName name="annual_ca_el_ex_2_35">#REF!</definedName>
    <definedName name="annual_ca_el_ex_2_36">#REF!</definedName>
    <definedName name="annual_ca_el_ex_2_37">#REF!</definedName>
    <definedName name="annual_ca_el_ex_2_38">#REF!</definedName>
    <definedName name="annual_ca_el_ex_2_39">#REF!</definedName>
    <definedName name="annual_ca_el_ex_2_4">#REF!</definedName>
    <definedName name="annual_ca_el_ex_2_40">#REF!</definedName>
    <definedName name="annual_ca_el_ex_2_41">#REF!</definedName>
    <definedName name="annual_ca_el_ex_2_42">#REF!</definedName>
    <definedName name="annual_ca_el_ex_2_43">#REF!</definedName>
    <definedName name="annual_ca_el_ex_2_44">#REF!</definedName>
    <definedName name="annual_ca_el_ex_2_45">#REF!</definedName>
    <definedName name="annual_ca_el_ex_2_46">#REF!</definedName>
    <definedName name="annual_ca_el_ex_2_47">#REF!</definedName>
    <definedName name="annual_ca_el_ex_2_48">#REF!</definedName>
    <definedName name="annual_ca_el_ex_2_49">#REF!</definedName>
    <definedName name="annual_ca_el_ex_2_5">#REF!</definedName>
    <definedName name="annual_ca_el_ex_2_50">#REF!</definedName>
    <definedName name="annual_ca_el_ex_2_51">#REF!</definedName>
    <definedName name="annual_ca_el_ex_2_52">#REF!</definedName>
    <definedName name="annual_ca_el_ex_2_53">#REF!</definedName>
    <definedName name="annual_ca_el_ex_2_54">#REF!</definedName>
    <definedName name="annual_ca_el_ex_2_55">#REF!</definedName>
    <definedName name="annual_ca_el_ex_2_56">#REF!</definedName>
    <definedName name="annual_ca_el_ex_2_57">#REF!</definedName>
    <definedName name="annual_ca_el_ex_2_58">#REF!</definedName>
    <definedName name="annual_ca_el_ex_2_59">#REF!</definedName>
    <definedName name="annual_ca_el_ex_2_6">#REF!</definedName>
    <definedName name="annual_ca_el_ex_2_60">#REF!</definedName>
    <definedName name="annual_ca_el_ex_2_61">#REF!</definedName>
    <definedName name="annual_ca_el_ex_2_62">#REF!</definedName>
    <definedName name="annual_ca_el_ex_2_63">#REF!</definedName>
    <definedName name="annual_ca_el_ex_2_64">#REF!</definedName>
    <definedName name="annual_ca_el_ex_2_65">#REF!</definedName>
    <definedName name="annual_ca_el_ex_2_66">#REF!</definedName>
    <definedName name="annual_ca_el_ex_2_67">#REF!</definedName>
    <definedName name="annual_ca_el_ex_2_68">#REF!</definedName>
    <definedName name="annual_ca_el_ex_2_69">#REF!</definedName>
    <definedName name="annual_ca_el_ex_2_7">#REF!</definedName>
    <definedName name="annual_ca_el_ex_2_70">#REF!</definedName>
    <definedName name="annual_ca_el_ex_2_71">#REF!</definedName>
    <definedName name="annual_ca_el_ex_2_72">#REF!</definedName>
    <definedName name="annual_ca_el_ex_2_73">#REF!</definedName>
    <definedName name="annual_ca_el_ex_2_74">#REF!</definedName>
    <definedName name="annual_ca_el_ex_2_75">#REF!</definedName>
    <definedName name="annual_ca_el_ex_2_76">#REF!</definedName>
    <definedName name="annual_ca_el_ex_2_77">#REF!</definedName>
    <definedName name="annual_ca_el_ex_2_78">#REF!</definedName>
    <definedName name="annual_ca_el_ex_2_79">#REF!</definedName>
    <definedName name="annual_ca_el_ex_2_8">#REF!</definedName>
    <definedName name="annual_ca_el_ex_2_80">#REF!</definedName>
    <definedName name="annual_ca_el_ex_2_81">#REF!</definedName>
    <definedName name="annual_ca_el_ex_2_9">#REF!</definedName>
    <definedName name="annual_ca_el_ex_3">#REF!</definedName>
    <definedName name="annual_ca_el_ex_3_0">#REF!</definedName>
    <definedName name="annual_ca_el_ex_3_1">#REF!</definedName>
    <definedName name="annual_ca_el_ex_3_10">#REF!</definedName>
    <definedName name="annual_ca_el_ex_3_11">#REF!</definedName>
    <definedName name="annual_ca_el_ex_3_12">#REF!</definedName>
    <definedName name="annual_ca_el_ex_3_13">#REF!</definedName>
    <definedName name="annual_ca_el_ex_3_14">#REF!</definedName>
    <definedName name="annual_ca_el_ex_3_15">#REF!</definedName>
    <definedName name="annual_ca_el_ex_3_16">#REF!</definedName>
    <definedName name="annual_ca_el_ex_3_17">#REF!</definedName>
    <definedName name="annual_ca_el_ex_3_18">#REF!</definedName>
    <definedName name="annual_ca_el_ex_3_19">#REF!</definedName>
    <definedName name="annual_ca_el_ex_3_2">#REF!</definedName>
    <definedName name="annual_ca_el_ex_3_20">#REF!</definedName>
    <definedName name="annual_ca_el_ex_3_21">#REF!</definedName>
    <definedName name="annual_ca_el_ex_3_22">#REF!</definedName>
    <definedName name="annual_ca_el_ex_3_23">#REF!</definedName>
    <definedName name="annual_ca_el_ex_3_24">#REF!</definedName>
    <definedName name="annual_ca_el_ex_3_25">#REF!</definedName>
    <definedName name="annual_ca_el_ex_3_26">#REF!</definedName>
    <definedName name="annual_ca_el_ex_3_27">#REF!</definedName>
    <definedName name="annual_ca_el_ex_3_28">#REF!</definedName>
    <definedName name="annual_ca_el_ex_3_29">#REF!</definedName>
    <definedName name="annual_ca_el_ex_3_3">#REF!</definedName>
    <definedName name="annual_ca_el_ex_3_30">#REF!</definedName>
    <definedName name="annual_ca_el_ex_3_31">#REF!</definedName>
    <definedName name="annual_ca_el_ex_3_32">#REF!</definedName>
    <definedName name="annual_ca_el_ex_3_33">#REF!</definedName>
    <definedName name="annual_ca_el_ex_3_34">#REF!</definedName>
    <definedName name="annual_ca_el_ex_3_35">#REF!</definedName>
    <definedName name="annual_ca_el_ex_3_36">#REF!</definedName>
    <definedName name="annual_ca_el_ex_3_37">#REF!</definedName>
    <definedName name="annual_ca_el_ex_3_38">#REF!</definedName>
    <definedName name="annual_ca_el_ex_3_39">#REF!</definedName>
    <definedName name="annual_ca_el_ex_3_4">#REF!</definedName>
    <definedName name="annual_ca_el_ex_3_40">#REF!</definedName>
    <definedName name="annual_ca_el_ex_3_41">#REF!</definedName>
    <definedName name="annual_ca_el_ex_3_42">#REF!</definedName>
    <definedName name="annual_ca_el_ex_3_43">#REF!</definedName>
    <definedName name="annual_ca_el_ex_3_44">#REF!</definedName>
    <definedName name="annual_ca_el_ex_3_45">#REF!</definedName>
    <definedName name="annual_ca_el_ex_3_46">#REF!</definedName>
    <definedName name="annual_ca_el_ex_3_47">#REF!</definedName>
    <definedName name="annual_ca_el_ex_3_48">#REF!</definedName>
    <definedName name="annual_ca_el_ex_3_49">#REF!</definedName>
    <definedName name="annual_ca_el_ex_3_5">#REF!</definedName>
    <definedName name="annual_ca_el_ex_3_50">#REF!</definedName>
    <definedName name="annual_ca_el_ex_3_51">#REF!</definedName>
    <definedName name="annual_ca_el_ex_3_52">#REF!</definedName>
    <definedName name="annual_ca_el_ex_3_53">#REF!</definedName>
    <definedName name="annual_ca_el_ex_3_54">#REF!</definedName>
    <definedName name="annual_ca_el_ex_3_55">#REF!</definedName>
    <definedName name="annual_ca_el_ex_3_56">#REF!</definedName>
    <definedName name="annual_ca_el_ex_3_57">#REF!</definedName>
    <definedName name="annual_ca_el_ex_3_58">#REF!</definedName>
    <definedName name="annual_ca_el_ex_3_59">#REF!</definedName>
    <definedName name="annual_ca_el_ex_3_6">#REF!</definedName>
    <definedName name="annual_ca_el_ex_3_60">#REF!</definedName>
    <definedName name="annual_ca_el_ex_3_61">#REF!</definedName>
    <definedName name="annual_ca_el_ex_3_62">#REF!</definedName>
    <definedName name="annual_ca_el_ex_3_63">#REF!</definedName>
    <definedName name="annual_ca_el_ex_3_64">#REF!</definedName>
    <definedName name="annual_ca_el_ex_3_65">#REF!</definedName>
    <definedName name="annual_ca_el_ex_3_66">#REF!</definedName>
    <definedName name="annual_ca_el_ex_3_67">#REF!</definedName>
    <definedName name="annual_ca_el_ex_3_68">#REF!</definedName>
    <definedName name="annual_ca_el_ex_3_69">#REF!</definedName>
    <definedName name="annual_ca_el_ex_3_7">#REF!</definedName>
    <definedName name="annual_ca_el_ex_3_70">#REF!</definedName>
    <definedName name="annual_ca_el_ex_3_71">#REF!</definedName>
    <definedName name="annual_ca_el_ex_3_72">#REF!</definedName>
    <definedName name="annual_ca_el_ex_3_73">#REF!</definedName>
    <definedName name="annual_ca_el_ex_3_74">#REF!</definedName>
    <definedName name="annual_ca_el_ex_3_75">#REF!</definedName>
    <definedName name="annual_ca_el_ex_3_76">#REF!</definedName>
    <definedName name="annual_ca_el_ex_3_77">#REF!</definedName>
    <definedName name="annual_ca_el_ex_3_78">#REF!</definedName>
    <definedName name="annual_ca_el_ex_3_79">#REF!</definedName>
    <definedName name="annual_ca_el_ex_3_8">#REF!</definedName>
    <definedName name="annual_ca_el_ex_3_80">#REF!</definedName>
    <definedName name="annual_ca_el_ex_3_81">#REF!</definedName>
    <definedName name="annual_ca_el_ex_3_9">#REF!</definedName>
    <definedName name="annual_ca_el_ex_4">#REF!</definedName>
    <definedName name="annual_ca_el_ex_4_0">#REF!</definedName>
    <definedName name="annual_ca_el_ex_4_1">#REF!</definedName>
    <definedName name="annual_ca_el_ex_4_10">#REF!</definedName>
    <definedName name="annual_ca_el_ex_4_11">#REF!</definedName>
    <definedName name="annual_ca_el_ex_4_12">#REF!</definedName>
    <definedName name="annual_ca_el_ex_4_13">#REF!</definedName>
    <definedName name="annual_ca_el_ex_4_14">#REF!</definedName>
    <definedName name="annual_ca_el_ex_4_15">#REF!</definedName>
    <definedName name="annual_ca_el_ex_4_16">#REF!</definedName>
    <definedName name="annual_ca_el_ex_4_17">#REF!</definedName>
    <definedName name="annual_ca_el_ex_4_18">#REF!</definedName>
    <definedName name="annual_ca_el_ex_4_19">#REF!</definedName>
    <definedName name="annual_ca_el_ex_4_2">#REF!</definedName>
    <definedName name="annual_ca_el_ex_4_20">#REF!</definedName>
    <definedName name="annual_ca_el_ex_4_21">#REF!</definedName>
    <definedName name="annual_ca_el_ex_4_22">#REF!</definedName>
    <definedName name="annual_ca_el_ex_4_23">#REF!</definedName>
    <definedName name="annual_ca_el_ex_4_24">#REF!</definedName>
    <definedName name="annual_ca_el_ex_4_25">#REF!</definedName>
    <definedName name="annual_ca_el_ex_4_26">#REF!</definedName>
    <definedName name="annual_ca_el_ex_4_27">#REF!</definedName>
    <definedName name="annual_ca_el_ex_4_28">#REF!</definedName>
    <definedName name="annual_ca_el_ex_4_29">#REF!</definedName>
    <definedName name="annual_ca_el_ex_4_3">#REF!</definedName>
    <definedName name="annual_ca_el_ex_4_30">#REF!</definedName>
    <definedName name="annual_ca_el_ex_4_31">#REF!</definedName>
    <definedName name="annual_ca_el_ex_4_32">#REF!</definedName>
    <definedName name="annual_ca_el_ex_4_33">#REF!</definedName>
    <definedName name="annual_ca_el_ex_4_34">#REF!</definedName>
    <definedName name="annual_ca_el_ex_4_35">#REF!</definedName>
    <definedName name="annual_ca_el_ex_4_36">#REF!</definedName>
    <definedName name="annual_ca_el_ex_4_37">#REF!</definedName>
    <definedName name="annual_ca_el_ex_4_38">#REF!</definedName>
    <definedName name="annual_ca_el_ex_4_39">#REF!</definedName>
    <definedName name="annual_ca_el_ex_4_4">#REF!</definedName>
    <definedName name="annual_ca_el_ex_4_40">#REF!</definedName>
    <definedName name="annual_ca_el_ex_4_41">#REF!</definedName>
    <definedName name="annual_ca_el_ex_4_42">#REF!</definedName>
    <definedName name="annual_ca_el_ex_4_43">#REF!</definedName>
    <definedName name="annual_ca_el_ex_4_44">#REF!</definedName>
    <definedName name="annual_ca_el_ex_4_45">#REF!</definedName>
    <definedName name="annual_ca_el_ex_4_46">#REF!</definedName>
    <definedName name="annual_ca_el_ex_4_47">#REF!</definedName>
    <definedName name="annual_ca_el_ex_4_48">#REF!</definedName>
    <definedName name="annual_ca_el_ex_4_49">#REF!</definedName>
    <definedName name="annual_ca_el_ex_4_5">#REF!</definedName>
    <definedName name="annual_ca_el_ex_4_50">#REF!</definedName>
    <definedName name="annual_ca_el_ex_4_51">#REF!</definedName>
    <definedName name="annual_ca_el_ex_4_52">#REF!</definedName>
    <definedName name="annual_ca_el_ex_4_53">#REF!</definedName>
    <definedName name="annual_ca_el_ex_4_54">#REF!</definedName>
    <definedName name="annual_ca_el_ex_4_55">#REF!</definedName>
    <definedName name="annual_ca_el_ex_4_56">#REF!</definedName>
    <definedName name="annual_ca_el_ex_4_57">#REF!</definedName>
    <definedName name="annual_ca_el_ex_4_58">#REF!</definedName>
    <definedName name="annual_ca_el_ex_4_59">#REF!</definedName>
    <definedName name="annual_ca_el_ex_4_6">#REF!</definedName>
    <definedName name="annual_ca_el_ex_4_60">#REF!</definedName>
    <definedName name="annual_ca_el_ex_4_61">#REF!</definedName>
    <definedName name="annual_ca_el_ex_4_62">#REF!</definedName>
    <definedName name="annual_ca_el_ex_4_63">#REF!</definedName>
    <definedName name="annual_ca_el_ex_4_64">#REF!</definedName>
    <definedName name="annual_ca_el_ex_4_65">#REF!</definedName>
    <definedName name="annual_ca_el_ex_4_66">#REF!</definedName>
    <definedName name="annual_ca_el_ex_4_67">#REF!</definedName>
    <definedName name="annual_ca_el_ex_4_68">#REF!</definedName>
    <definedName name="annual_ca_el_ex_4_69">#REF!</definedName>
    <definedName name="annual_ca_el_ex_4_7">#REF!</definedName>
    <definedName name="annual_ca_el_ex_4_70">#REF!</definedName>
    <definedName name="annual_ca_el_ex_4_71">#REF!</definedName>
    <definedName name="annual_ca_el_ex_4_72">#REF!</definedName>
    <definedName name="annual_ca_el_ex_4_73">#REF!</definedName>
    <definedName name="annual_ca_el_ex_4_74">#REF!</definedName>
    <definedName name="annual_ca_el_ex_4_75">#REF!</definedName>
    <definedName name="annual_ca_el_ex_4_76">#REF!</definedName>
    <definedName name="annual_ca_el_ex_4_77">#REF!</definedName>
    <definedName name="annual_ca_el_ex_4_78">#REF!</definedName>
    <definedName name="annual_ca_el_ex_4_79">#REF!</definedName>
    <definedName name="annual_ca_el_ex_4_8">#REF!</definedName>
    <definedName name="annual_ca_el_ex_4_80">#REF!</definedName>
    <definedName name="annual_ca_el_ex_4_81">#REF!</definedName>
    <definedName name="annual_ca_el_ex_4_9">#REF!</definedName>
    <definedName name="annual_ca_el_ex_5">#REF!</definedName>
    <definedName name="annual_ca_el_ex_5_0">#REF!</definedName>
    <definedName name="annual_ca_el_ex_5_1">#REF!</definedName>
    <definedName name="annual_ca_el_ex_5_10">#REF!</definedName>
    <definedName name="annual_ca_el_ex_5_11">#REF!</definedName>
    <definedName name="annual_ca_el_ex_5_12">#REF!</definedName>
    <definedName name="annual_ca_el_ex_5_13">#REF!</definedName>
    <definedName name="annual_ca_el_ex_5_14">#REF!</definedName>
    <definedName name="annual_ca_el_ex_5_15">#REF!</definedName>
    <definedName name="annual_ca_el_ex_5_16">#REF!</definedName>
    <definedName name="annual_ca_el_ex_5_17">#REF!</definedName>
    <definedName name="annual_ca_el_ex_5_18">#REF!</definedName>
    <definedName name="annual_ca_el_ex_5_19">#REF!</definedName>
    <definedName name="annual_ca_el_ex_5_2">#REF!</definedName>
    <definedName name="annual_ca_el_ex_5_20">#REF!</definedName>
    <definedName name="annual_ca_el_ex_5_21">#REF!</definedName>
    <definedName name="annual_ca_el_ex_5_22">#REF!</definedName>
    <definedName name="annual_ca_el_ex_5_23">#REF!</definedName>
    <definedName name="annual_ca_el_ex_5_24">#REF!</definedName>
    <definedName name="annual_ca_el_ex_5_25">#REF!</definedName>
    <definedName name="annual_ca_el_ex_5_26">#REF!</definedName>
    <definedName name="annual_ca_el_ex_5_27">#REF!</definedName>
    <definedName name="annual_ca_el_ex_5_28">#REF!</definedName>
    <definedName name="annual_ca_el_ex_5_29">#REF!</definedName>
    <definedName name="annual_ca_el_ex_5_3">#REF!</definedName>
    <definedName name="annual_ca_el_ex_5_30">#REF!</definedName>
    <definedName name="annual_ca_el_ex_5_31">#REF!</definedName>
    <definedName name="annual_ca_el_ex_5_32">#REF!</definedName>
    <definedName name="annual_ca_el_ex_5_33">#REF!</definedName>
    <definedName name="annual_ca_el_ex_5_34">#REF!</definedName>
    <definedName name="annual_ca_el_ex_5_35">#REF!</definedName>
    <definedName name="annual_ca_el_ex_5_36">#REF!</definedName>
    <definedName name="annual_ca_el_ex_5_37">#REF!</definedName>
    <definedName name="annual_ca_el_ex_5_38">#REF!</definedName>
    <definedName name="annual_ca_el_ex_5_39">#REF!</definedName>
    <definedName name="annual_ca_el_ex_5_4">#REF!</definedName>
    <definedName name="annual_ca_el_ex_5_40">#REF!</definedName>
    <definedName name="annual_ca_el_ex_5_41">#REF!</definedName>
    <definedName name="annual_ca_el_ex_5_42">#REF!</definedName>
    <definedName name="annual_ca_el_ex_5_43">#REF!</definedName>
    <definedName name="annual_ca_el_ex_5_44">#REF!</definedName>
    <definedName name="annual_ca_el_ex_5_45">#REF!</definedName>
    <definedName name="annual_ca_el_ex_5_46">#REF!</definedName>
    <definedName name="annual_ca_el_ex_5_47">#REF!</definedName>
    <definedName name="annual_ca_el_ex_5_48">#REF!</definedName>
    <definedName name="annual_ca_el_ex_5_49">#REF!</definedName>
    <definedName name="annual_ca_el_ex_5_5">#REF!</definedName>
    <definedName name="annual_ca_el_ex_5_50">#REF!</definedName>
    <definedName name="annual_ca_el_ex_5_51">#REF!</definedName>
    <definedName name="annual_ca_el_ex_5_52">#REF!</definedName>
    <definedName name="annual_ca_el_ex_5_53">#REF!</definedName>
    <definedName name="annual_ca_el_ex_5_54">#REF!</definedName>
    <definedName name="annual_ca_el_ex_5_55">#REF!</definedName>
    <definedName name="annual_ca_el_ex_5_56">#REF!</definedName>
    <definedName name="annual_ca_el_ex_5_57">#REF!</definedName>
    <definedName name="annual_ca_el_ex_5_58">#REF!</definedName>
    <definedName name="annual_ca_el_ex_5_59">#REF!</definedName>
    <definedName name="annual_ca_el_ex_5_6">#REF!</definedName>
    <definedName name="annual_ca_el_ex_5_60">#REF!</definedName>
    <definedName name="annual_ca_el_ex_5_61">#REF!</definedName>
    <definedName name="annual_ca_el_ex_5_62">#REF!</definedName>
    <definedName name="annual_ca_el_ex_5_63">#REF!</definedName>
    <definedName name="annual_ca_el_ex_5_64">#REF!</definedName>
    <definedName name="annual_ca_el_ex_5_65">#REF!</definedName>
    <definedName name="annual_ca_el_ex_5_66">#REF!</definedName>
    <definedName name="annual_ca_el_ex_5_67">#REF!</definedName>
    <definedName name="annual_ca_el_ex_5_68">#REF!</definedName>
    <definedName name="annual_ca_el_ex_5_69">#REF!</definedName>
    <definedName name="annual_ca_el_ex_5_7">#REF!</definedName>
    <definedName name="annual_ca_el_ex_5_70">#REF!</definedName>
    <definedName name="annual_ca_el_ex_5_71">#REF!</definedName>
    <definedName name="annual_ca_el_ex_5_72">#REF!</definedName>
    <definedName name="annual_ca_el_ex_5_73">#REF!</definedName>
    <definedName name="annual_ca_el_ex_5_74">#REF!</definedName>
    <definedName name="annual_ca_el_ex_5_75">#REF!</definedName>
    <definedName name="annual_ca_el_ex_5_76">#REF!</definedName>
    <definedName name="annual_ca_el_ex_5_77">#REF!</definedName>
    <definedName name="annual_ca_el_ex_5_78">#REF!</definedName>
    <definedName name="annual_ca_el_ex_5_79">#REF!</definedName>
    <definedName name="annual_ca_el_ex_5_8">#REF!</definedName>
    <definedName name="annual_ca_el_ex_5_80">#REF!</definedName>
    <definedName name="annual_ca_el_ex_5_81">#REF!</definedName>
    <definedName name="annual_ca_el_ex_5_9">#REF!</definedName>
    <definedName name="annual_ca_el_ex_6">#REF!</definedName>
    <definedName name="annual_ca_el_ex_6_0">#REF!</definedName>
    <definedName name="annual_ca_el_ex_6_1">#REF!</definedName>
    <definedName name="annual_ca_el_ex_6_10">#REF!</definedName>
    <definedName name="annual_ca_el_ex_6_11">#REF!</definedName>
    <definedName name="annual_ca_el_ex_6_12">#REF!</definedName>
    <definedName name="annual_ca_el_ex_6_13">#REF!</definedName>
    <definedName name="annual_ca_el_ex_6_14">#REF!</definedName>
    <definedName name="annual_ca_el_ex_6_15">#REF!</definedName>
    <definedName name="annual_ca_el_ex_6_16">#REF!</definedName>
    <definedName name="annual_ca_el_ex_6_17">#REF!</definedName>
    <definedName name="annual_ca_el_ex_6_18">#REF!</definedName>
    <definedName name="annual_ca_el_ex_6_19">#REF!</definedName>
    <definedName name="annual_ca_el_ex_6_2">#REF!</definedName>
    <definedName name="annual_ca_el_ex_6_20">#REF!</definedName>
    <definedName name="annual_ca_el_ex_6_21">#REF!</definedName>
    <definedName name="annual_ca_el_ex_6_22">#REF!</definedName>
    <definedName name="annual_ca_el_ex_6_23">#REF!</definedName>
    <definedName name="annual_ca_el_ex_6_24">#REF!</definedName>
    <definedName name="annual_ca_el_ex_6_25">#REF!</definedName>
    <definedName name="annual_ca_el_ex_6_26">#REF!</definedName>
    <definedName name="annual_ca_el_ex_6_27">#REF!</definedName>
    <definedName name="annual_ca_el_ex_6_28">#REF!</definedName>
    <definedName name="annual_ca_el_ex_6_29">#REF!</definedName>
    <definedName name="annual_ca_el_ex_6_3">#REF!</definedName>
    <definedName name="annual_ca_el_ex_6_30">#REF!</definedName>
    <definedName name="annual_ca_el_ex_6_31">#REF!</definedName>
    <definedName name="annual_ca_el_ex_6_32">#REF!</definedName>
    <definedName name="annual_ca_el_ex_6_33">#REF!</definedName>
    <definedName name="annual_ca_el_ex_6_34">#REF!</definedName>
    <definedName name="annual_ca_el_ex_6_35">#REF!</definedName>
    <definedName name="annual_ca_el_ex_6_36">#REF!</definedName>
    <definedName name="annual_ca_el_ex_6_37">#REF!</definedName>
    <definedName name="annual_ca_el_ex_6_38">#REF!</definedName>
    <definedName name="annual_ca_el_ex_6_39">#REF!</definedName>
    <definedName name="annual_ca_el_ex_6_4">#REF!</definedName>
    <definedName name="annual_ca_el_ex_6_40">#REF!</definedName>
    <definedName name="annual_ca_el_ex_6_41">#REF!</definedName>
    <definedName name="annual_ca_el_ex_6_42">#REF!</definedName>
    <definedName name="annual_ca_el_ex_6_43">#REF!</definedName>
    <definedName name="annual_ca_el_ex_6_44">#REF!</definedName>
    <definedName name="annual_ca_el_ex_6_45">#REF!</definedName>
    <definedName name="annual_ca_el_ex_6_46">#REF!</definedName>
    <definedName name="annual_ca_el_ex_6_47">#REF!</definedName>
    <definedName name="annual_ca_el_ex_6_48">#REF!</definedName>
    <definedName name="annual_ca_el_ex_6_49">#REF!</definedName>
    <definedName name="annual_ca_el_ex_6_5">#REF!</definedName>
    <definedName name="annual_ca_el_ex_6_50">#REF!</definedName>
    <definedName name="annual_ca_el_ex_6_51">#REF!</definedName>
    <definedName name="annual_ca_el_ex_6_52">#REF!</definedName>
    <definedName name="annual_ca_el_ex_6_53">#REF!</definedName>
    <definedName name="annual_ca_el_ex_6_54">#REF!</definedName>
    <definedName name="annual_ca_el_ex_6_55">#REF!</definedName>
    <definedName name="annual_ca_el_ex_6_56">#REF!</definedName>
    <definedName name="annual_ca_el_ex_6_57">#REF!</definedName>
    <definedName name="annual_ca_el_ex_6_58">#REF!</definedName>
    <definedName name="annual_ca_el_ex_6_59">#REF!</definedName>
    <definedName name="annual_ca_el_ex_6_6">#REF!</definedName>
    <definedName name="annual_ca_el_ex_6_60">#REF!</definedName>
    <definedName name="annual_ca_el_ex_6_61">#REF!</definedName>
    <definedName name="annual_ca_el_ex_6_62">#REF!</definedName>
    <definedName name="annual_ca_el_ex_6_63">#REF!</definedName>
    <definedName name="annual_ca_el_ex_6_64">#REF!</definedName>
    <definedName name="annual_ca_el_ex_6_65">#REF!</definedName>
    <definedName name="annual_ca_el_ex_6_66">#REF!</definedName>
    <definedName name="annual_ca_el_ex_6_67">#REF!</definedName>
    <definedName name="annual_ca_el_ex_6_68">#REF!</definedName>
    <definedName name="annual_ca_el_ex_6_69">#REF!</definedName>
    <definedName name="annual_ca_el_ex_6_7">#REF!</definedName>
    <definedName name="annual_ca_el_ex_6_70">#REF!</definedName>
    <definedName name="annual_ca_el_ex_6_71">#REF!</definedName>
    <definedName name="annual_ca_el_ex_6_72">#REF!</definedName>
    <definedName name="annual_ca_el_ex_6_73">#REF!</definedName>
    <definedName name="annual_ca_el_ex_6_74">#REF!</definedName>
    <definedName name="annual_ca_el_ex_6_75">#REF!</definedName>
    <definedName name="annual_ca_el_ex_6_76">#REF!</definedName>
    <definedName name="annual_ca_el_ex_6_77">#REF!</definedName>
    <definedName name="annual_ca_el_ex_6_78">#REF!</definedName>
    <definedName name="annual_ca_el_ex_6_79">#REF!</definedName>
    <definedName name="annual_ca_el_ex_6_8">#REF!</definedName>
    <definedName name="annual_ca_el_ex_6_80">#REF!</definedName>
    <definedName name="annual_ca_el_ex_6_81">#REF!</definedName>
    <definedName name="annual_ca_el_ex_6_9">#REF!</definedName>
    <definedName name="annual_CRLB_0">#REF!</definedName>
    <definedName name="annual_CRLB_0_0">#REF!</definedName>
    <definedName name="annual_CRLB_0_1">#REF!</definedName>
    <definedName name="annual_CRLB_0_10">#REF!</definedName>
    <definedName name="annual_CRLB_0_11">#REF!</definedName>
    <definedName name="annual_CRLB_0_12">#REF!</definedName>
    <definedName name="annual_CRLB_0_13">#REF!</definedName>
    <definedName name="annual_CRLB_0_14">#REF!</definedName>
    <definedName name="annual_CRLB_0_15">#REF!</definedName>
    <definedName name="annual_CRLB_0_16">#REF!</definedName>
    <definedName name="annual_CRLB_0_17">#REF!</definedName>
    <definedName name="annual_CRLB_0_18">#REF!</definedName>
    <definedName name="annual_CRLB_0_19">#REF!</definedName>
    <definedName name="annual_CRLB_0_2">#REF!</definedName>
    <definedName name="annual_CRLB_0_20">#REF!</definedName>
    <definedName name="annual_CRLB_0_21">#REF!</definedName>
    <definedName name="annual_CRLB_0_22">#REF!</definedName>
    <definedName name="annual_CRLB_0_23">#REF!</definedName>
    <definedName name="annual_CRLB_0_24">#REF!</definedName>
    <definedName name="annual_CRLB_0_25">#REF!</definedName>
    <definedName name="annual_CRLB_0_26">#REF!</definedName>
    <definedName name="annual_CRLB_0_27">#REF!</definedName>
    <definedName name="annual_CRLB_0_28">#REF!</definedName>
    <definedName name="annual_CRLB_0_29">#REF!</definedName>
    <definedName name="annual_CRLB_0_3">#REF!</definedName>
    <definedName name="annual_CRLB_0_30">#REF!</definedName>
    <definedName name="annual_CRLB_0_31">#REF!</definedName>
    <definedName name="annual_CRLB_0_32">#REF!</definedName>
    <definedName name="annual_CRLB_0_33">#REF!</definedName>
    <definedName name="annual_CRLB_0_34">#REF!</definedName>
    <definedName name="annual_CRLB_0_35">#REF!</definedName>
    <definedName name="annual_CRLB_0_36">#REF!</definedName>
    <definedName name="annual_CRLB_0_37">#REF!</definedName>
    <definedName name="annual_CRLB_0_38">#REF!</definedName>
    <definedName name="annual_CRLB_0_39">#REF!</definedName>
    <definedName name="annual_CRLB_0_4">#REF!</definedName>
    <definedName name="annual_CRLB_0_40">#REF!</definedName>
    <definedName name="annual_CRLB_0_41">#REF!</definedName>
    <definedName name="annual_CRLB_0_42">#REF!</definedName>
    <definedName name="annual_CRLB_0_43">#REF!</definedName>
    <definedName name="annual_CRLB_0_44">#REF!</definedName>
    <definedName name="annual_CRLB_0_45">#REF!</definedName>
    <definedName name="annual_CRLB_0_46">#REF!</definedName>
    <definedName name="annual_CRLB_0_47">#REF!</definedName>
    <definedName name="annual_CRLB_0_48">#REF!</definedName>
    <definedName name="annual_CRLB_0_49">#REF!</definedName>
    <definedName name="annual_CRLB_0_5">#REF!</definedName>
    <definedName name="annual_CRLB_0_50">#REF!</definedName>
    <definedName name="annual_CRLB_0_51">#REF!</definedName>
    <definedName name="annual_CRLB_0_52">#REF!</definedName>
    <definedName name="annual_CRLB_0_53">#REF!</definedName>
    <definedName name="annual_CRLB_0_54">#REF!</definedName>
    <definedName name="annual_CRLB_0_55">#REF!</definedName>
    <definedName name="annual_CRLB_0_56">#REF!</definedName>
    <definedName name="annual_CRLB_0_57">#REF!</definedName>
    <definedName name="annual_CRLB_0_58">#REF!</definedName>
    <definedName name="annual_CRLB_0_59">#REF!</definedName>
    <definedName name="annual_CRLB_0_6">#REF!</definedName>
    <definedName name="annual_CRLB_0_60">#REF!</definedName>
    <definedName name="annual_CRLB_0_61">#REF!</definedName>
    <definedName name="annual_CRLB_0_62">#REF!</definedName>
    <definedName name="annual_CRLB_0_63">#REF!</definedName>
    <definedName name="annual_CRLB_0_64">#REF!</definedName>
    <definedName name="annual_CRLB_0_65">#REF!</definedName>
    <definedName name="annual_CRLB_0_66">#REF!</definedName>
    <definedName name="annual_CRLB_0_67">#REF!</definedName>
    <definedName name="annual_CRLB_0_68">#REF!</definedName>
    <definedName name="annual_CRLB_0_69">#REF!</definedName>
    <definedName name="annual_CRLB_0_7">#REF!</definedName>
    <definedName name="annual_CRLB_0_70">#REF!</definedName>
    <definedName name="annual_CRLB_0_71">#REF!</definedName>
    <definedName name="annual_CRLB_0_72">#REF!</definedName>
    <definedName name="annual_CRLB_0_73">#REF!</definedName>
    <definedName name="annual_CRLB_0_74">#REF!</definedName>
    <definedName name="annual_CRLB_0_75">#REF!</definedName>
    <definedName name="annual_CRLB_0_76">#REF!</definedName>
    <definedName name="annual_CRLB_0_77">#REF!</definedName>
    <definedName name="annual_CRLB_0_8">#REF!</definedName>
    <definedName name="annual_CRLB_0_9">#REF!</definedName>
    <definedName name="annual_CRLB_1">#REF!</definedName>
    <definedName name="annual_CRLB_1_0">#REF!</definedName>
    <definedName name="annual_CRLB_1_1">#REF!</definedName>
    <definedName name="annual_CRLB_1_10">#REF!</definedName>
    <definedName name="annual_CRLB_1_11">#REF!</definedName>
    <definedName name="annual_CRLB_1_12">#REF!</definedName>
    <definedName name="annual_CRLB_1_13">#REF!</definedName>
    <definedName name="annual_CRLB_1_14">#REF!</definedName>
    <definedName name="annual_CRLB_1_15">#REF!</definedName>
    <definedName name="annual_CRLB_1_16">#REF!</definedName>
    <definedName name="annual_CRLB_1_17">#REF!</definedName>
    <definedName name="annual_CRLB_1_18">#REF!</definedName>
    <definedName name="annual_CRLB_1_19">#REF!</definedName>
    <definedName name="annual_CRLB_1_2">#REF!</definedName>
    <definedName name="annual_CRLB_1_20">#REF!</definedName>
    <definedName name="annual_CRLB_1_21">#REF!</definedName>
    <definedName name="annual_CRLB_1_22">#REF!</definedName>
    <definedName name="annual_CRLB_1_23">#REF!</definedName>
    <definedName name="annual_CRLB_1_24">#REF!</definedName>
    <definedName name="annual_CRLB_1_25">#REF!</definedName>
    <definedName name="annual_CRLB_1_26">#REF!</definedName>
    <definedName name="annual_CRLB_1_27">#REF!</definedName>
    <definedName name="annual_CRLB_1_28">#REF!</definedName>
    <definedName name="annual_CRLB_1_29">#REF!</definedName>
    <definedName name="annual_CRLB_1_3">#REF!</definedName>
    <definedName name="annual_CRLB_1_30">#REF!</definedName>
    <definedName name="annual_CRLB_1_31">#REF!</definedName>
    <definedName name="annual_CRLB_1_32">#REF!</definedName>
    <definedName name="annual_CRLB_1_33">#REF!</definedName>
    <definedName name="annual_CRLB_1_34">#REF!</definedName>
    <definedName name="annual_CRLB_1_35">#REF!</definedName>
    <definedName name="annual_CRLB_1_36">#REF!</definedName>
    <definedName name="annual_CRLB_1_37">#REF!</definedName>
    <definedName name="annual_CRLB_1_38">#REF!</definedName>
    <definedName name="annual_CRLB_1_39">#REF!</definedName>
    <definedName name="annual_CRLB_1_4">#REF!</definedName>
    <definedName name="annual_CRLB_1_40">#REF!</definedName>
    <definedName name="annual_CRLB_1_41">#REF!</definedName>
    <definedName name="annual_CRLB_1_42">#REF!</definedName>
    <definedName name="annual_CRLB_1_43">#REF!</definedName>
    <definedName name="annual_CRLB_1_44">#REF!</definedName>
    <definedName name="annual_CRLB_1_45">#REF!</definedName>
    <definedName name="annual_CRLB_1_46">#REF!</definedName>
    <definedName name="annual_CRLB_1_47">#REF!</definedName>
    <definedName name="annual_CRLB_1_48">#REF!</definedName>
    <definedName name="annual_CRLB_1_49">#REF!</definedName>
    <definedName name="annual_CRLB_1_5">#REF!</definedName>
    <definedName name="annual_CRLB_1_50">#REF!</definedName>
    <definedName name="annual_CRLB_1_51">#REF!</definedName>
    <definedName name="annual_CRLB_1_52">#REF!</definedName>
    <definedName name="annual_CRLB_1_53">#REF!</definedName>
    <definedName name="annual_CRLB_1_54">#REF!</definedName>
    <definedName name="annual_CRLB_1_55">#REF!</definedName>
    <definedName name="annual_CRLB_1_56">#REF!</definedName>
    <definedName name="annual_CRLB_1_57">#REF!</definedName>
    <definedName name="annual_CRLB_1_58">#REF!</definedName>
    <definedName name="annual_CRLB_1_59">#REF!</definedName>
    <definedName name="annual_CRLB_1_6">#REF!</definedName>
    <definedName name="annual_CRLB_1_60">#REF!</definedName>
    <definedName name="annual_CRLB_1_61">#REF!</definedName>
    <definedName name="annual_CRLB_1_62">#REF!</definedName>
    <definedName name="annual_CRLB_1_63">#REF!</definedName>
    <definedName name="annual_CRLB_1_64">#REF!</definedName>
    <definedName name="annual_CRLB_1_65">#REF!</definedName>
    <definedName name="annual_CRLB_1_66">#REF!</definedName>
    <definedName name="annual_CRLB_1_67">#REF!</definedName>
    <definedName name="annual_CRLB_1_68">#REF!</definedName>
    <definedName name="annual_CRLB_1_69">#REF!</definedName>
    <definedName name="annual_CRLB_1_7">#REF!</definedName>
    <definedName name="annual_CRLB_1_70">#REF!</definedName>
    <definedName name="annual_CRLB_1_71">#REF!</definedName>
    <definedName name="annual_CRLB_1_72">#REF!</definedName>
    <definedName name="annual_CRLB_1_73">#REF!</definedName>
    <definedName name="annual_CRLB_1_74">#REF!</definedName>
    <definedName name="annual_CRLB_1_75">#REF!</definedName>
    <definedName name="annual_CRLB_1_76">#REF!</definedName>
    <definedName name="annual_CRLB_1_77">#REF!</definedName>
    <definedName name="annual_CRLB_1_8">#REF!</definedName>
    <definedName name="annual_CRLB_1_9">#REF!</definedName>
    <definedName name="annual_CRLB_2">#REF!</definedName>
    <definedName name="annual_CRLB_2_0">#REF!</definedName>
    <definedName name="annual_CRLB_2_1">#REF!</definedName>
    <definedName name="annual_CRLB_2_10">#REF!</definedName>
    <definedName name="annual_CRLB_2_11">#REF!</definedName>
    <definedName name="annual_CRLB_2_12">#REF!</definedName>
    <definedName name="annual_CRLB_2_13">#REF!</definedName>
    <definedName name="annual_CRLB_2_14">#REF!</definedName>
    <definedName name="annual_CRLB_2_15">#REF!</definedName>
    <definedName name="annual_CRLB_2_16">#REF!</definedName>
    <definedName name="annual_CRLB_2_17">#REF!</definedName>
    <definedName name="annual_CRLB_2_18">#REF!</definedName>
    <definedName name="annual_CRLB_2_19">#REF!</definedName>
    <definedName name="annual_CRLB_2_2">#REF!</definedName>
    <definedName name="annual_CRLB_2_20">#REF!</definedName>
    <definedName name="annual_CRLB_2_21">#REF!</definedName>
    <definedName name="annual_CRLB_2_22">#REF!</definedName>
    <definedName name="annual_CRLB_2_23">#REF!</definedName>
    <definedName name="annual_CRLB_2_24">#REF!</definedName>
    <definedName name="annual_CRLB_2_25">#REF!</definedName>
    <definedName name="annual_CRLB_2_26">#REF!</definedName>
    <definedName name="annual_CRLB_2_27">#REF!</definedName>
    <definedName name="annual_CRLB_2_28">#REF!</definedName>
    <definedName name="annual_CRLB_2_29">#REF!</definedName>
    <definedName name="annual_CRLB_2_3">#REF!</definedName>
    <definedName name="annual_CRLB_2_30">#REF!</definedName>
    <definedName name="annual_CRLB_2_31">#REF!</definedName>
    <definedName name="annual_CRLB_2_32">#REF!</definedName>
    <definedName name="annual_CRLB_2_33">#REF!</definedName>
    <definedName name="annual_CRLB_2_34">#REF!</definedName>
    <definedName name="annual_CRLB_2_35">#REF!</definedName>
    <definedName name="annual_CRLB_2_36">#REF!</definedName>
    <definedName name="annual_CRLB_2_37">#REF!</definedName>
    <definedName name="annual_CRLB_2_38">#REF!</definedName>
    <definedName name="annual_CRLB_2_39">#REF!</definedName>
    <definedName name="annual_CRLB_2_4">#REF!</definedName>
    <definedName name="annual_CRLB_2_40">#REF!</definedName>
    <definedName name="annual_CRLB_2_41">#REF!</definedName>
    <definedName name="annual_CRLB_2_42">#REF!</definedName>
    <definedName name="annual_CRLB_2_43">#REF!</definedName>
    <definedName name="annual_CRLB_2_44">#REF!</definedName>
    <definedName name="annual_CRLB_2_45">#REF!</definedName>
    <definedName name="annual_CRLB_2_46">#REF!</definedName>
    <definedName name="annual_CRLB_2_47">#REF!</definedName>
    <definedName name="annual_CRLB_2_48">#REF!</definedName>
    <definedName name="annual_CRLB_2_49">#REF!</definedName>
    <definedName name="annual_CRLB_2_5">#REF!</definedName>
    <definedName name="annual_CRLB_2_50">#REF!</definedName>
    <definedName name="annual_CRLB_2_51">#REF!</definedName>
    <definedName name="annual_CRLB_2_52">#REF!</definedName>
    <definedName name="annual_CRLB_2_53">#REF!</definedName>
    <definedName name="annual_CRLB_2_54">#REF!</definedName>
    <definedName name="annual_CRLB_2_55">#REF!</definedName>
    <definedName name="annual_CRLB_2_56">#REF!</definedName>
    <definedName name="annual_CRLB_2_57">#REF!</definedName>
    <definedName name="annual_CRLB_2_58">#REF!</definedName>
    <definedName name="annual_CRLB_2_59">#REF!</definedName>
    <definedName name="annual_CRLB_2_6">#REF!</definedName>
    <definedName name="annual_CRLB_2_60">#REF!</definedName>
    <definedName name="annual_CRLB_2_61">#REF!</definedName>
    <definedName name="annual_CRLB_2_62">#REF!</definedName>
    <definedName name="annual_CRLB_2_63">#REF!</definedName>
    <definedName name="annual_CRLB_2_64">#REF!</definedName>
    <definedName name="annual_CRLB_2_65">#REF!</definedName>
    <definedName name="annual_CRLB_2_66">#REF!</definedName>
    <definedName name="annual_CRLB_2_67">#REF!</definedName>
    <definedName name="annual_CRLB_2_68">#REF!</definedName>
    <definedName name="annual_CRLB_2_69">#REF!</definedName>
    <definedName name="annual_CRLB_2_7">#REF!</definedName>
    <definedName name="annual_CRLB_2_70">#REF!</definedName>
    <definedName name="annual_CRLB_2_71">#REF!</definedName>
    <definedName name="annual_CRLB_2_72">#REF!</definedName>
    <definedName name="annual_CRLB_2_73">#REF!</definedName>
    <definedName name="annual_CRLB_2_74">#REF!</definedName>
    <definedName name="annual_CRLB_2_75">#REF!</definedName>
    <definedName name="annual_CRLB_2_76">#REF!</definedName>
    <definedName name="annual_CRLB_2_77">#REF!</definedName>
    <definedName name="annual_CRLB_2_8">#REF!</definedName>
    <definedName name="annual_CRLB_2_9">#REF!</definedName>
    <definedName name="annual_CRLB_3">#REF!</definedName>
    <definedName name="annual_CRLB_3_0">#REF!</definedName>
    <definedName name="annual_CRLB_3_1">#REF!</definedName>
    <definedName name="annual_CRLB_3_10">#REF!</definedName>
    <definedName name="annual_CRLB_3_11">#REF!</definedName>
    <definedName name="annual_CRLB_3_12">#REF!</definedName>
    <definedName name="annual_CRLB_3_13">#REF!</definedName>
    <definedName name="annual_CRLB_3_14">#REF!</definedName>
    <definedName name="annual_CRLB_3_15">#REF!</definedName>
    <definedName name="annual_CRLB_3_16">#REF!</definedName>
    <definedName name="annual_CRLB_3_17">#REF!</definedName>
    <definedName name="annual_CRLB_3_18">#REF!</definedName>
    <definedName name="annual_CRLB_3_19">#REF!</definedName>
    <definedName name="annual_CRLB_3_2">#REF!</definedName>
    <definedName name="annual_CRLB_3_20">#REF!</definedName>
    <definedName name="annual_CRLB_3_21">#REF!</definedName>
    <definedName name="annual_CRLB_3_22">#REF!</definedName>
    <definedName name="annual_CRLB_3_23">#REF!</definedName>
    <definedName name="annual_CRLB_3_24">#REF!</definedName>
    <definedName name="annual_CRLB_3_25">#REF!</definedName>
    <definedName name="annual_CRLB_3_26">#REF!</definedName>
    <definedName name="annual_CRLB_3_27">#REF!</definedName>
    <definedName name="annual_CRLB_3_28">#REF!</definedName>
    <definedName name="annual_CRLB_3_29">#REF!</definedName>
    <definedName name="annual_CRLB_3_3">#REF!</definedName>
    <definedName name="annual_CRLB_3_30">#REF!</definedName>
    <definedName name="annual_CRLB_3_31">#REF!</definedName>
    <definedName name="annual_CRLB_3_32">#REF!</definedName>
    <definedName name="annual_CRLB_3_33">#REF!</definedName>
    <definedName name="annual_CRLB_3_34">#REF!</definedName>
    <definedName name="annual_CRLB_3_35">#REF!</definedName>
    <definedName name="annual_CRLB_3_36">#REF!</definedName>
    <definedName name="annual_CRLB_3_37">#REF!</definedName>
    <definedName name="annual_CRLB_3_38">#REF!</definedName>
    <definedName name="annual_CRLB_3_39">#REF!</definedName>
    <definedName name="annual_CRLB_3_4">#REF!</definedName>
    <definedName name="annual_CRLB_3_40">#REF!</definedName>
    <definedName name="annual_CRLB_3_41">#REF!</definedName>
    <definedName name="annual_CRLB_3_42">#REF!</definedName>
    <definedName name="annual_CRLB_3_43">#REF!</definedName>
    <definedName name="annual_CRLB_3_44">#REF!</definedName>
    <definedName name="annual_CRLB_3_45">#REF!</definedName>
    <definedName name="annual_CRLB_3_46">#REF!</definedName>
    <definedName name="annual_CRLB_3_47">#REF!</definedName>
    <definedName name="annual_CRLB_3_48">#REF!</definedName>
    <definedName name="annual_CRLB_3_49">#REF!</definedName>
    <definedName name="annual_CRLB_3_5">#REF!</definedName>
    <definedName name="annual_CRLB_3_50">#REF!</definedName>
    <definedName name="annual_CRLB_3_51">#REF!</definedName>
    <definedName name="annual_CRLB_3_52">#REF!</definedName>
    <definedName name="annual_CRLB_3_53">#REF!</definedName>
    <definedName name="annual_CRLB_3_54">#REF!</definedName>
    <definedName name="annual_CRLB_3_55">#REF!</definedName>
    <definedName name="annual_CRLB_3_56">#REF!</definedName>
    <definedName name="annual_CRLB_3_57">#REF!</definedName>
    <definedName name="annual_CRLB_3_58">#REF!</definedName>
    <definedName name="annual_CRLB_3_59">#REF!</definedName>
    <definedName name="annual_CRLB_3_6">#REF!</definedName>
    <definedName name="annual_CRLB_3_60">#REF!</definedName>
    <definedName name="annual_CRLB_3_61">#REF!</definedName>
    <definedName name="annual_CRLB_3_62">#REF!</definedName>
    <definedName name="annual_CRLB_3_63">#REF!</definedName>
    <definedName name="annual_CRLB_3_64">#REF!</definedName>
    <definedName name="annual_CRLB_3_65">#REF!</definedName>
    <definedName name="annual_CRLB_3_66">#REF!</definedName>
    <definedName name="annual_CRLB_3_67">#REF!</definedName>
    <definedName name="annual_CRLB_3_68">#REF!</definedName>
    <definedName name="annual_CRLB_3_69">#REF!</definedName>
    <definedName name="annual_CRLB_3_7">#REF!</definedName>
    <definedName name="annual_CRLB_3_70">#REF!</definedName>
    <definedName name="annual_CRLB_3_71">#REF!</definedName>
    <definedName name="annual_CRLB_3_72">#REF!</definedName>
    <definedName name="annual_CRLB_3_73">#REF!</definedName>
    <definedName name="annual_CRLB_3_74">#REF!</definedName>
    <definedName name="annual_CRLB_3_75">#REF!</definedName>
    <definedName name="annual_CRLB_3_76">#REF!</definedName>
    <definedName name="annual_CRLB_3_77">#REF!</definedName>
    <definedName name="annual_CRLB_3_8">#REF!</definedName>
    <definedName name="annual_CRLB_3_9">#REF!</definedName>
    <definedName name="annual_CRLB_4">#REF!</definedName>
    <definedName name="annual_CRLB_4_0">#REF!</definedName>
    <definedName name="annual_CRLB_4_1">#REF!</definedName>
    <definedName name="annual_CRLB_4_10">#REF!</definedName>
    <definedName name="annual_CRLB_4_11">#REF!</definedName>
    <definedName name="annual_CRLB_4_12">#REF!</definedName>
    <definedName name="annual_CRLB_4_13">#REF!</definedName>
    <definedName name="annual_CRLB_4_14">#REF!</definedName>
    <definedName name="annual_CRLB_4_15">#REF!</definedName>
    <definedName name="annual_CRLB_4_16">#REF!</definedName>
    <definedName name="annual_CRLB_4_17">#REF!</definedName>
    <definedName name="annual_CRLB_4_18">#REF!</definedName>
    <definedName name="annual_CRLB_4_19">#REF!</definedName>
    <definedName name="annual_CRLB_4_2">#REF!</definedName>
    <definedName name="annual_CRLB_4_20">#REF!</definedName>
    <definedName name="annual_CRLB_4_21">#REF!</definedName>
    <definedName name="annual_CRLB_4_22">#REF!</definedName>
    <definedName name="annual_CRLB_4_23">#REF!</definedName>
    <definedName name="annual_CRLB_4_24">#REF!</definedName>
    <definedName name="annual_CRLB_4_25">#REF!</definedName>
    <definedName name="annual_CRLB_4_26">#REF!</definedName>
    <definedName name="annual_CRLB_4_27">#REF!</definedName>
    <definedName name="annual_CRLB_4_28">#REF!</definedName>
    <definedName name="annual_CRLB_4_29">#REF!</definedName>
    <definedName name="annual_CRLB_4_3">#REF!</definedName>
    <definedName name="annual_CRLB_4_30">#REF!</definedName>
    <definedName name="annual_CRLB_4_31">#REF!</definedName>
    <definedName name="annual_CRLB_4_32">#REF!</definedName>
    <definedName name="annual_CRLB_4_33">#REF!</definedName>
    <definedName name="annual_CRLB_4_34">#REF!</definedName>
    <definedName name="annual_CRLB_4_35">#REF!</definedName>
    <definedName name="annual_CRLB_4_36">#REF!</definedName>
    <definedName name="annual_CRLB_4_37">#REF!</definedName>
    <definedName name="annual_CRLB_4_38">#REF!</definedName>
    <definedName name="annual_CRLB_4_39">#REF!</definedName>
    <definedName name="annual_CRLB_4_4">#REF!</definedName>
    <definedName name="annual_CRLB_4_40">#REF!</definedName>
    <definedName name="annual_CRLB_4_41">#REF!</definedName>
    <definedName name="annual_CRLB_4_42">#REF!</definedName>
    <definedName name="annual_CRLB_4_43">#REF!</definedName>
    <definedName name="annual_CRLB_4_44">#REF!</definedName>
    <definedName name="annual_CRLB_4_45">#REF!</definedName>
    <definedName name="annual_CRLB_4_46">#REF!</definedName>
    <definedName name="annual_CRLB_4_47">#REF!</definedName>
    <definedName name="annual_CRLB_4_48">#REF!</definedName>
    <definedName name="annual_CRLB_4_49">#REF!</definedName>
    <definedName name="annual_CRLB_4_5">#REF!</definedName>
    <definedName name="annual_CRLB_4_50">#REF!</definedName>
    <definedName name="annual_CRLB_4_51">#REF!</definedName>
    <definedName name="annual_CRLB_4_52">#REF!</definedName>
    <definedName name="annual_CRLB_4_53">#REF!</definedName>
    <definedName name="annual_CRLB_4_54">#REF!</definedName>
    <definedName name="annual_CRLB_4_55">#REF!</definedName>
    <definedName name="annual_CRLB_4_56">#REF!</definedName>
    <definedName name="annual_CRLB_4_57">#REF!</definedName>
    <definedName name="annual_CRLB_4_58">#REF!</definedName>
    <definedName name="annual_CRLB_4_59">#REF!</definedName>
    <definedName name="annual_CRLB_4_6">#REF!</definedName>
    <definedName name="annual_CRLB_4_60">#REF!</definedName>
    <definedName name="annual_CRLB_4_61">#REF!</definedName>
    <definedName name="annual_CRLB_4_62">#REF!</definedName>
    <definedName name="annual_CRLB_4_63">#REF!</definedName>
    <definedName name="annual_CRLB_4_64">#REF!</definedName>
    <definedName name="annual_CRLB_4_65">#REF!</definedName>
    <definedName name="annual_CRLB_4_66">#REF!</definedName>
    <definedName name="annual_CRLB_4_67">#REF!</definedName>
    <definedName name="annual_CRLB_4_68">#REF!</definedName>
    <definedName name="annual_CRLB_4_69">#REF!</definedName>
    <definedName name="annual_CRLB_4_7">#REF!</definedName>
    <definedName name="annual_CRLB_4_70">#REF!</definedName>
    <definedName name="annual_CRLB_4_71">#REF!</definedName>
    <definedName name="annual_CRLB_4_72">#REF!</definedName>
    <definedName name="annual_CRLB_4_73">#REF!</definedName>
    <definedName name="annual_CRLB_4_74">#REF!</definedName>
    <definedName name="annual_CRLB_4_75">#REF!</definedName>
    <definedName name="annual_CRLB_4_76">#REF!</definedName>
    <definedName name="annual_CRLB_4_77">#REF!</definedName>
    <definedName name="annual_CRLB_4_8">#REF!</definedName>
    <definedName name="annual_CRLB_4_9">#REF!</definedName>
    <definedName name="annual_CRLB_5">#REF!</definedName>
    <definedName name="annual_CRLB_5_0">#REF!</definedName>
    <definedName name="annual_CRLB_5_1">#REF!</definedName>
    <definedName name="annual_CRLB_5_10">#REF!</definedName>
    <definedName name="annual_CRLB_5_11">#REF!</definedName>
    <definedName name="annual_CRLB_5_12">#REF!</definedName>
    <definedName name="annual_CRLB_5_13">#REF!</definedName>
    <definedName name="annual_CRLB_5_14">#REF!</definedName>
    <definedName name="annual_CRLB_5_15">#REF!</definedName>
    <definedName name="annual_CRLB_5_16">#REF!</definedName>
    <definedName name="annual_CRLB_5_17">#REF!</definedName>
    <definedName name="annual_CRLB_5_18">#REF!</definedName>
    <definedName name="annual_CRLB_5_19">#REF!</definedName>
    <definedName name="annual_CRLB_5_2">#REF!</definedName>
    <definedName name="annual_CRLB_5_20">#REF!</definedName>
    <definedName name="annual_CRLB_5_21">#REF!</definedName>
    <definedName name="annual_CRLB_5_22">#REF!</definedName>
    <definedName name="annual_CRLB_5_23">#REF!</definedName>
    <definedName name="annual_CRLB_5_24">#REF!</definedName>
    <definedName name="annual_CRLB_5_25">#REF!</definedName>
    <definedName name="annual_CRLB_5_26">#REF!</definedName>
    <definedName name="annual_CRLB_5_27">#REF!</definedName>
    <definedName name="annual_CRLB_5_28">#REF!</definedName>
    <definedName name="annual_CRLB_5_29">#REF!</definedName>
    <definedName name="annual_CRLB_5_3">#REF!</definedName>
    <definedName name="annual_CRLB_5_30">#REF!</definedName>
    <definedName name="annual_CRLB_5_31">#REF!</definedName>
    <definedName name="annual_CRLB_5_32">#REF!</definedName>
    <definedName name="annual_CRLB_5_33">#REF!</definedName>
    <definedName name="annual_CRLB_5_34">#REF!</definedName>
    <definedName name="annual_CRLB_5_35">#REF!</definedName>
    <definedName name="annual_CRLB_5_36">#REF!</definedName>
    <definedName name="annual_CRLB_5_37">#REF!</definedName>
    <definedName name="annual_CRLB_5_38">#REF!</definedName>
    <definedName name="annual_CRLB_5_39">#REF!</definedName>
    <definedName name="annual_CRLB_5_4">#REF!</definedName>
    <definedName name="annual_CRLB_5_40">#REF!</definedName>
    <definedName name="annual_CRLB_5_41">#REF!</definedName>
    <definedName name="annual_CRLB_5_42">#REF!</definedName>
    <definedName name="annual_CRLB_5_43">#REF!</definedName>
    <definedName name="annual_CRLB_5_44">#REF!</definedName>
    <definedName name="annual_CRLB_5_45">#REF!</definedName>
    <definedName name="annual_CRLB_5_46">#REF!</definedName>
    <definedName name="annual_CRLB_5_47">#REF!</definedName>
    <definedName name="annual_CRLB_5_48">#REF!</definedName>
    <definedName name="annual_CRLB_5_49">#REF!</definedName>
    <definedName name="annual_CRLB_5_5">#REF!</definedName>
    <definedName name="annual_CRLB_5_50">#REF!</definedName>
    <definedName name="annual_CRLB_5_51">#REF!</definedName>
    <definedName name="annual_CRLB_5_52">#REF!</definedName>
    <definedName name="annual_CRLB_5_53">#REF!</definedName>
    <definedName name="annual_CRLB_5_54">#REF!</definedName>
    <definedName name="annual_CRLB_5_55">#REF!</definedName>
    <definedName name="annual_CRLB_5_56">#REF!</definedName>
    <definedName name="annual_CRLB_5_57">#REF!</definedName>
    <definedName name="annual_CRLB_5_58">#REF!</definedName>
    <definedName name="annual_CRLB_5_59">#REF!</definedName>
    <definedName name="annual_CRLB_5_6">#REF!</definedName>
    <definedName name="annual_CRLB_5_60">#REF!</definedName>
    <definedName name="annual_CRLB_5_61">#REF!</definedName>
    <definedName name="annual_CRLB_5_62">#REF!</definedName>
    <definedName name="annual_CRLB_5_63">#REF!</definedName>
    <definedName name="annual_CRLB_5_64">#REF!</definedName>
    <definedName name="annual_CRLB_5_65">#REF!</definedName>
    <definedName name="annual_CRLB_5_66">#REF!</definedName>
    <definedName name="annual_CRLB_5_67">#REF!</definedName>
    <definedName name="annual_CRLB_5_68">#REF!</definedName>
    <definedName name="annual_CRLB_5_69">#REF!</definedName>
    <definedName name="annual_CRLB_5_7">#REF!</definedName>
    <definedName name="annual_CRLB_5_70">#REF!</definedName>
    <definedName name="annual_CRLB_5_71">#REF!</definedName>
    <definedName name="annual_CRLB_5_72">#REF!</definedName>
    <definedName name="annual_CRLB_5_73">#REF!</definedName>
    <definedName name="annual_CRLB_5_74">#REF!</definedName>
    <definedName name="annual_CRLB_5_75">#REF!</definedName>
    <definedName name="annual_CRLB_5_76">#REF!</definedName>
    <definedName name="annual_CRLB_5_77">#REF!</definedName>
    <definedName name="annual_CRLB_5_8">#REF!</definedName>
    <definedName name="annual_CRLB_5_9">#REF!</definedName>
    <definedName name="annual_CRLB_6">#REF!</definedName>
    <definedName name="annual_CRLB_6_0">#REF!</definedName>
    <definedName name="annual_CRLB_6_1">#REF!</definedName>
    <definedName name="annual_CRLB_6_10">#REF!</definedName>
    <definedName name="annual_CRLB_6_11">#REF!</definedName>
    <definedName name="annual_CRLB_6_12">#REF!</definedName>
    <definedName name="annual_CRLB_6_13">#REF!</definedName>
    <definedName name="annual_CRLB_6_14">#REF!</definedName>
    <definedName name="annual_CRLB_6_15">#REF!</definedName>
    <definedName name="annual_CRLB_6_16">#REF!</definedName>
    <definedName name="annual_CRLB_6_17">#REF!</definedName>
    <definedName name="annual_CRLB_6_18">#REF!</definedName>
    <definedName name="annual_CRLB_6_19">#REF!</definedName>
    <definedName name="annual_CRLB_6_2">#REF!</definedName>
    <definedName name="annual_CRLB_6_20">#REF!</definedName>
    <definedName name="annual_CRLB_6_21">#REF!</definedName>
    <definedName name="annual_CRLB_6_22">#REF!</definedName>
    <definedName name="annual_CRLB_6_23">#REF!</definedName>
    <definedName name="annual_CRLB_6_24">#REF!</definedName>
    <definedName name="annual_CRLB_6_25">#REF!</definedName>
    <definedName name="annual_CRLB_6_26">#REF!</definedName>
    <definedName name="annual_CRLB_6_27">#REF!</definedName>
    <definedName name="annual_CRLB_6_28">#REF!</definedName>
    <definedName name="annual_CRLB_6_29">#REF!</definedName>
    <definedName name="annual_CRLB_6_3">#REF!</definedName>
    <definedName name="annual_CRLB_6_30">#REF!</definedName>
    <definedName name="annual_CRLB_6_31">#REF!</definedName>
    <definedName name="annual_CRLB_6_32">#REF!</definedName>
    <definedName name="annual_CRLB_6_33">#REF!</definedName>
    <definedName name="annual_CRLB_6_34">#REF!</definedName>
    <definedName name="annual_CRLB_6_35">#REF!</definedName>
    <definedName name="annual_CRLB_6_36">#REF!</definedName>
    <definedName name="annual_CRLB_6_37">#REF!</definedName>
    <definedName name="annual_CRLB_6_38">#REF!</definedName>
    <definedName name="annual_CRLB_6_39">#REF!</definedName>
    <definedName name="annual_CRLB_6_4">#REF!</definedName>
    <definedName name="annual_CRLB_6_40">#REF!</definedName>
    <definedName name="annual_CRLB_6_41">#REF!</definedName>
    <definedName name="annual_CRLB_6_42">#REF!</definedName>
    <definedName name="annual_CRLB_6_43">#REF!</definedName>
    <definedName name="annual_CRLB_6_44">#REF!</definedName>
    <definedName name="annual_CRLB_6_45">#REF!</definedName>
    <definedName name="annual_CRLB_6_46">#REF!</definedName>
    <definedName name="annual_CRLB_6_47">#REF!</definedName>
    <definedName name="annual_CRLB_6_48">#REF!</definedName>
    <definedName name="annual_CRLB_6_49">#REF!</definedName>
    <definedName name="annual_CRLB_6_5">#REF!</definedName>
    <definedName name="annual_CRLB_6_50">#REF!</definedName>
    <definedName name="annual_CRLB_6_51">#REF!</definedName>
    <definedName name="annual_CRLB_6_52">#REF!</definedName>
    <definedName name="annual_CRLB_6_53">#REF!</definedName>
    <definedName name="annual_CRLB_6_54">#REF!</definedName>
    <definedName name="annual_CRLB_6_55">#REF!</definedName>
    <definedName name="annual_CRLB_6_56">#REF!</definedName>
    <definedName name="annual_CRLB_6_57">#REF!</definedName>
    <definedName name="annual_CRLB_6_58">#REF!</definedName>
    <definedName name="annual_CRLB_6_59">#REF!</definedName>
    <definedName name="annual_CRLB_6_6">#REF!</definedName>
    <definedName name="annual_CRLB_6_60">#REF!</definedName>
    <definedName name="annual_CRLB_6_61">#REF!</definedName>
    <definedName name="annual_CRLB_6_62">#REF!</definedName>
    <definedName name="annual_CRLB_6_63">#REF!</definedName>
    <definedName name="annual_CRLB_6_64">#REF!</definedName>
    <definedName name="annual_CRLB_6_65">#REF!</definedName>
    <definedName name="annual_CRLB_6_66">#REF!</definedName>
    <definedName name="annual_CRLB_6_67">#REF!</definedName>
    <definedName name="annual_CRLB_6_68">#REF!</definedName>
    <definedName name="annual_CRLB_6_69">#REF!</definedName>
    <definedName name="annual_CRLB_6_7">#REF!</definedName>
    <definedName name="annual_CRLB_6_70">#REF!</definedName>
    <definedName name="annual_CRLB_6_71">#REF!</definedName>
    <definedName name="annual_CRLB_6_72">#REF!</definedName>
    <definedName name="annual_CRLB_6_73">#REF!</definedName>
    <definedName name="annual_CRLB_6_74">#REF!</definedName>
    <definedName name="annual_CRLB_6_75">#REF!</definedName>
    <definedName name="annual_CRLB_6_76">#REF!</definedName>
    <definedName name="annual_CRLB_6_77">#REF!</definedName>
    <definedName name="annual_CRLB_6_8">#REF!</definedName>
    <definedName name="annual_CRLB_6_9">#REF!</definedName>
    <definedName name="annual_disbursement_0">#REF!</definedName>
    <definedName name="annual_disbursement_0_0">#REF!</definedName>
    <definedName name="annual_disbursement_0_1">#REF!</definedName>
    <definedName name="annual_disbursement_0_10">#REF!</definedName>
    <definedName name="annual_disbursement_0_11">#REF!</definedName>
    <definedName name="annual_disbursement_0_12">#REF!</definedName>
    <definedName name="annual_disbursement_0_13">#REF!</definedName>
    <definedName name="annual_disbursement_0_14">#REF!</definedName>
    <definedName name="annual_disbursement_0_15">#REF!</definedName>
    <definedName name="annual_disbursement_0_16">#REF!</definedName>
    <definedName name="annual_disbursement_0_17">#REF!</definedName>
    <definedName name="annual_disbursement_0_18">#REF!</definedName>
    <definedName name="annual_disbursement_0_19">#REF!</definedName>
    <definedName name="annual_disbursement_0_2">#REF!</definedName>
    <definedName name="annual_disbursement_0_20">#REF!</definedName>
    <definedName name="annual_disbursement_0_21">#REF!</definedName>
    <definedName name="annual_disbursement_0_22">#REF!</definedName>
    <definedName name="annual_disbursement_0_23">#REF!</definedName>
    <definedName name="annual_disbursement_0_24">#REF!</definedName>
    <definedName name="annual_disbursement_0_25">#REF!</definedName>
    <definedName name="annual_disbursement_0_3">#REF!</definedName>
    <definedName name="annual_disbursement_0_4">#REF!</definedName>
    <definedName name="annual_disbursement_0_5">#REF!</definedName>
    <definedName name="annual_disbursement_0_6">#REF!</definedName>
    <definedName name="annual_disbursement_0_7">#REF!</definedName>
    <definedName name="annual_disbursement_0_8">#REF!</definedName>
    <definedName name="annual_disbursement_0_9">#REF!</definedName>
    <definedName name="annual_disbursement_1">#REF!</definedName>
    <definedName name="annual_disbursement_1_0">#REF!</definedName>
    <definedName name="annual_disbursement_1_1">#REF!</definedName>
    <definedName name="annual_disbursement_1_10">#REF!</definedName>
    <definedName name="annual_disbursement_1_11">#REF!</definedName>
    <definedName name="annual_disbursement_1_12">#REF!</definedName>
    <definedName name="annual_disbursement_1_13">#REF!</definedName>
    <definedName name="annual_disbursement_1_14">#REF!</definedName>
    <definedName name="annual_disbursement_1_15">#REF!</definedName>
    <definedName name="annual_disbursement_1_16">#REF!</definedName>
    <definedName name="annual_disbursement_1_17">#REF!</definedName>
    <definedName name="annual_disbursement_1_18">#REF!</definedName>
    <definedName name="annual_disbursement_1_19">#REF!</definedName>
    <definedName name="annual_disbursement_1_2">#REF!</definedName>
    <definedName name="annual_disbursement_1_20">#REF!</definedName>
    <definedName name="annual_disbursement_1_21">#REF!</definedName>
    <definedName name="annual_disbursement_1_22">#REF!</definedName>
    <definedName name="annual_disbursement_1_23">#REF!</definedName>
    <definedName name="annual_disbursement_1_24">#REF!</definedName>
    <definedName name="annual_disbursement_1_25">#REF!</definedName>
    <definedName name="annual_disbursement_1_3">#REF!</definedName>
    <definedName name="annual_disbursement_1_4">#REF!</definedName>
    <definedName name="annual_disbursement_1_5">#REF!</definedName>
    <definedName name="annual_disbursement_1_6">#REF!</definedName>
    <definedName name="annual_disbursement_1_7">#REF!</definedName>
    <definedName name="annual_disbursement_1_8">#REF!</definedName>
    <definedName name="annual_disbursement_1_9">#REF!</definedName>
    <definedName name="annual_disbursement_2">#REF!</definedName>
    <definedName name="annual_disbursement_2_0">#REF!</definedName>
    <definedName name="annual_disbursement_2_1">#REF!</definedName>
    <definedName name="annual_disbursement_2_10">#REF!</definedName>
    <definedName name="annual_disbursement_2_11">#REF!</definedName>
    <definedName name="annual_disbursement_2_12">#REF!</definedName>
    <definedName name="annual_disbursement_2_13">#REF!</definedName>
    <definedName name="annual_disbursement_2_14">#REF!</definedName>
    <definedName name="annual_disbursement_2_15">#REF!</definedName>
    <definedName name="annual_disbursement_2_16">#REF!</definedName>
    <definedName name="annual_disbursement_2_17">#REF!</definedName>
    <definedName name="annual_disbursement_2_18">#REF!</definedName>
    <definedName name="annual_disbursement_2_19">#REF!</definedName>
    <definedName name="annual_disbursement_2_2">#REF!</definedName>
    <definedName name="annual_disbursement_2_20">#REF!</definedName>
    <definedName name="annual_disbursement_2_21">#REF!</definedName>
    <definedName name="annual_disbursement_2_22">#REF!</definedName>
    <definedName name="annual_disbursement_2_23">#REF!</definedName>
    <definedName name="annual_disbursement_2_24">#REF!</definedName>
    <definedName name="annual_disbursement_2_25">#REF!</definedName>
    <definedName name="annual_disbursement_2_3">#REF!</definedName>
    <definedName name="annual_disbursement_2_4">#REF!</definedName>
    <definedName name="annual_disbursement_2_5">#REF!</definedName>
    <definedName name="annual_disbursement_2_6">#REF!</definedName>
    <definedName name="annual_disbursement_2_7">#REF!</definedName>
    <definedName name="annual_disbursement_2_8">#REF!</definedName>
    <definedName name="annual_disbursement_2_9">#REF!</definedName>
    <definedName name="annual_disbursement_3">#REF!</definedName>
    <definedName name="annual_disbursement_3_0">#REF!</definedName>
    <definedName name="annual_disbursement_3_1">#REF!</definedName>
    <definedName name="annual_disbursement_3_10">#REF!</definedName>
    <definedName name="annual_disbursement_3_11">#REF!</definedName>
    <definedName name="annual_disbursement_3_12">#REF!</definedName>
    <definedName name="annual_disbursement_3_13">#REF!</definedName>
    <definedName name="annual_disbursement_3_14">#REF!</definedName>
    <definedName name="annual_disbursement_3_15">#REF!</definedName>
    <definedName name="annual_disbursement_3_16">#REF!</definedName>
    <definedName name="annual_disbursement_3_17">#REF!</definedName>
    <definedName name="annual_disbursement_3_18">#REF!</definedName>
    <definedName name="annual_disbursement_3_19">#REF!</definedName>
    <definedName name="annual_disbursement_3_2">#REF!</definedName>
    <definedName name="annual_disbursement_3_20">#REF!</definedName>
    <definedName name="annual_disbursement_3_21">#REF!</definedName>
    <definedName name="annual_disbursement_3_22">#REF!</definedName>
    <definedName name="annual_disbursement_3_23">#REF!</definedName>
    <definedName name="annual_disbursement_3_24">#REF!</definedName>
    <definedName name="annual_disbursement_3_25">#REF!</definedName>
    <definedName name="annual_disbursement_3_3">#REF!</definedName>
    <definedName name="annual_disbursement_3_4">#REF!</definedName>
    <definedName name="annual_disbursement_3_5">#REF!</definedName>
    <definedName name="annual_disbursement_3_6">#REF!</definedName>
    <definedName name="annual_disbursement_3_7">#REF!</definedName>
    <definedName name="annual_disbursement_3_8">#REF!</definedName>
    <definedName name="annual_disbursement_3_9">#REF!</definedName>
    <definedName name="annual_disbursement_4">#REF!</definedName>
    <definedName name="annual_disbursement_4_0">#REF!</definedName>
    <definedName name="annual_disbursement_4_1">#REF!</definedName>
    <definedName name="annual_disbursement_4_10">#REF!</definedName>
    <definedName name="annual_disbursement_4_11">#REF!</definedName>
    <definedName name="annual_disbursement_4_12">#REF!</definedName>
    <definedName name="annual_disbursement_4_13">#REF!</definedName>
    <definedName name="annual_disbursement_4_14">#REF!</definedName>
    <definedName name="annual_disbursement_4_15">#REF!</definedName>
    <definedName name="annual_disbursement_4_16">#REF!</definedName>
    <definedName name="annual_disbursement_4_17">#REF!</definedName>
    <definedName name="annual_disbursement_4_18">#REF!</definedName>
    <definedName name="annual_disbursement_4_19">#REF!</definedName>
    <definedName name="annual_disbursement_4_2">#REF!</definedName>
    <definedName name="annual_disbursement_4_20">#REF!</definedName>
    <definedName name="annual_disbursement_4_21">#REF!</definedName>
    <definedName name="annual_disbursement_4_22">#REF!</definedName>
    <definedName name="annual_disbursement_4_23">#REF!</definedName>
    <definedName name="annual_disbursement_4_24">#REF!</definedName>
    <definedName name="annual_disbursement_4_25">#REF!</definedName>
    <definedName name="annual_disbursement_4_3">#REF!</definedName>
    <definedName name="annual_disbursement_4_4">#REF!</definedName>
    <definedName name="annual_disbursement_4_5">#REF!</definedName>
    <definedName name="annual_disbursement_4_6">#REF!</definedName>
    <definedName name="annual_disbursement_4_7">#REF!</definedName>
    <definedName name="annual_disbursement_4_8">#REF!</definedName>
    <definedName name="annual_disbursement_4_9">#REF!</definedName>
    <definedName name="annual_disbursement_5">#REF!</definedName>
    <definedName name="annual_disbursement_5_0">#REF!</definedName>
    <definedName name="annual_disbursement_5_1">#REF!</definedName>
    <definedName name="annual_disbursement_5_10">#REF!</definedName>
    <definedName name="annual_disbursement_5_11">#REF!</definedName>
    <definedName name="annual_disbursement_5_12">#REF!</definedName>
    <definedName name="annual_disbursement_5_13">#REF!</definedName>
    <definedName name="annual_disbursement_5_14">#REF!</definedName>
    <definedName name="annual_disbursement_5_15">#REF!</definedName>
    <definedName name="annual_disbursement_5_16">#REF!</definedName>
    <definedName name="annual_disbursement_5_17">#REF!</definedName>
    <definedName name="annual_disbursement_5_18">#REF!</definedName>
    <definedName name="annual_disbursement_5_19">#REF!</definedName>
    <definedName name="annual_disbursement_5_2">#REF!</definedName>
    <definedName name="annual_disbursement_5_20">#REF!</definedName>
    <definedName name="annual_disbursement_5_21">#REF!</definedName>
    <definedName name="annual_disbursement_5_22">#REF!</definedName>
    <definedName name="annual_disbursement_5_23">#REF!</definedName>
    <definedName name="annual_disbursement_5_24">#REF!</definedName>
    <definedName name="annual_disbursement_5_25">#REF!</definedName>
    <definedName name="annual_disbursement_5_3">#REF!</definedName>
    <definedName name="annual_disbursement_5_4">#REF!</definedName>
    <definedName name="annual_disbursement_5_5">#REF!</definedName>
    <definedName name="annual_disbursement_5_6">#REF!</definedName>
    <definedName name="annual_disbursement_5_7">#REF!</definedName>
    <definedName name="annual_disbursement_5_8">#REF!</definedName>
    <definedName name="annual_disbursement_5_9">#REF!</definedName>
    <definedName name="annual_disbursement_6">#REF!</definedName>
    <definedName name="annual_disbursement_6_0">#REF!</definedName>
    <definedName name="annual_disbursement_6_1">#REF!</definedName>
    <definedName name="annual_disbursement_6_10">#REF!</definedName>
    <definedName name="annual_disbursement_6_11">#REF!</definedName>
    <definedName name="annual_disbursement_6_12">#REF!</definedName>
    <definedName name="annual_disbursement_6_13">#REF!</definedName>
    <definedName name="annual_disbursement_6_14">#REF!</definedName>
    <definedName name="annual_disbursement_6_15">#REF!</definedName>
    <definedName name="annual_disbursement_6_16">#REF!</definedName>
    <definedName name="annual_disbursement_6_17">#REF!</definedName>
    <definedName name="annual_disbursement_6_18">#REF!</definedName>
    <definedName name="annual_disbursement_6_19">#REF!</definedName>
    <definedName name="annual_disbursement_6_2">#REF!</definedName>
    <definedName name="annual_disbursement_6_20">#REF!</definedName>
    <definedName name="annual_disbursement_6_21">#REF!</definedName>
    <definedName name="annual_disbursement_6_22">#REF!</definedName>
    <definedName name="annual_disbursement_6_23">#REF!</definedName>
    <definedName name="annual_disbursement_6_24">#REF!</definedName>
    <definedName name="annual_disbursement_6_25">#REF!</definedName>
    <definedName name="annual_disbursement_6_3">#REF!</definedName>
    <definedName name="annual_disbursement_6_4">#REF!</definedName>
    <definedName name="annual_disbursement_6_5">#REF!</definedName>
    <definedName name="annual_disbursement_6_6">#REF!</definedName>
    <definedName name="annual_disbursement_6_7">#REF!</definedName>
    <definedName name="annual_disbursement_6_8">#REF!</definedName>
    <definedName name="annual_disbursement_6_9">#REF!</definedName>
    <definedName name="annual_IK_0">#REF!</definedName>
    <definedName name="annual_IK_0_0">#REF!</definedName>
    <definedName name="annual_IK_0_1">#REF!</definedName>
    <definedName name="annual_IK_0_10">#REF!</definedName>
    <definedName name="annual_IK_0_11">#REF!</definedName>
    <definedName name="annual_IK_0_12">#REF!</definedName>
    <definedName name="annual_IK_0_13">#REF!</definedName>
    <definedName name="annual_IK_0_14">#REF!</definedName>
    <definedName name="annual_IK_0_15">#REF!</definedName>
    <definedName name="annual_IK_0_16">#REF!</definedName>
    <definedName name="annual_IK_0_17">#REF!</definedName>
    <definedName name="annual_IK_0_18">#REF!</definedName>
    <definedName name="annual_IK_0_19">#REF!</definedName>
    <definedName name="annual_IK_0_2">#REF!</definedName>
    <definedName name="annual_IK_0_20">#REF!</definedName>
    <definedName name="annual_IK_0_21">#REF!</definedName>
    <definedName name="annual_IK_0_22">#REF!</definedName>
    <definedName name="annual_IK_0_23">#REF!</definedName>
    <definedName name="annual_IK_0_24">#REF!</definedName>
    <definedName name="annual_IK_0_25">#REF!</definedName>
    <definedName name="annual_IK_0_26">#REF!</definedName>
    <definedName name="annual_IK_0_27">#REF!</definedName>
    <definedName name="annual_IK_0_28">#REF!</definedName>
    <definedName name="annual_IK_0_29">#REF!</definedName>
    <definedName name="annual_IK_0_3">#REF!</definedName>
    <definedName name="annual_IK_0_30">#REF!</definedName>
    <definedName name="annual_IK_0_31">#REF!</definedName>
    <definedName name="annual_IK_0_32">#REF!</definedName>
    <definedName name="annual_IK_0_33">#REF!</definedName>
    <definedName name="annual_IK_0_34">#REF!</definedName>
    <definedName name="annual_IK_0_35">#REF!</definedName>
    <definedName name="annual_IK_0_36">#REF!</definedName>
    <definedName name="annual_IK_0_37">#REF!</definedName>
    <definedName name="annual_IK_0_38">#REF!</definedName>
    <definedName name="annual_IK_0_39">#REF!</definedName>
    <definedName name="annual_IK_0_4">#REF!</definedName>
    <definedName name="annual_IK_0_40">#REF!</definedName>
    <definedName name="annual_IK_0_41">#REF!</definedName>
    <definedName name="annual_IK_0_42">#REF!</definedName>
    <definedName name="annual_IK_0_43">#REF!</definedName>
    <definedName name="annual_IK_0_44">#REF!</definedName>
    <definedName name="annual_IK_0_45">#REF!</definedName>
    <definedName name="annual_IK_0_46">#REF!</definedName>
    <definedName name="annual_IK_0_47">#REF!</definedName>
    <definedName name="annual_IK_0_48">#REF!</definedName>
    <definedName name="annual_IK_0_49">#REF!</definedName>
    <definedName name="annual_IK_0_5">#REF!</definedName>
    <definedName name="annual_IK_0_50">#REF!</definedName>
    <definedName name="annual_IK_0_51">#REF!</definedName>
    <definedName name="annual_IK_0_52">#REF!</definedName>
    <definedName name="annual_IK_0_53">#REF!</definedName>
    <definedName name="annual_IK_0_54">#REF!</definedName>
    <definedName name="annual_IK_0_55">#REF!</definedName>
    <definedName name="annual_IK_0_56">#REF!</definedName>
    <definedName name="annual_IK_0_57">#REF!</definedName>
    <definedName name="annual_IK_0_58">#REF!</definedName>
    <definedName name="annual_IK_0_59">#REF!</definedName>
    <definedName name="annual_IK_0_6">#REF!</definedName>
    <definedName name="annual_IK_0_60">#REF!</definedName>
    <definedName name="annual_IK_0_61">#REF!</definedName>
    <definedName name="annual_IK_0_62">#REF!</definedName>
    <definedName name="annual_IK_0_63">#REF!</definedName>
    <definedName name="annual_IK_0_64">#REF!</definedName>
    <definedName name="annual_IK_0_65">#REF!</definedName>
    <definedName name="annual_IK_0_66">#REF!</definedName>
    <definedName name="annual_IK_0_67">#REF!</definedName>
    <definedName name="annual_IK_0_68">#REF!</definedName>
    <definedName name="annual_IK_0_69">#REF!</definedName>
    <definedName name="annual_IK_0_7">#REF!</definedName>
    <definedName name="annual_IK_0_70">#REF!</definedName>
    <definedName name="annual_IK_0_71">#REF!</definedName>
    <definedName name="annual_IK_0_72">#REF!</definedName>
    <definedName name="annual_IK_0_73">#REF!</definedName>
    <definedName name="annual_IK_0_74">#REF!</definedName>
    <definedName name="annual_IK_0_75">#REF!</definedName>
    <definedName name="annual_IK_0_76">#REF!</definedName>
    <definedName name="annual_IK_0_77">#REF!</definedName>
    <definedName name="annual_IK_0_8">#REF!</definedName>
    <definedName name="annual_IK_0_9">#REF!</definedName>
    <definedName name="annual_IK_1">#REF!</definedName>
    <definedName name="annual_IK_1_0">#REF!</definedName>
    <definedName name="annual_IK_1_1">#REF!</definedName>
    <definedName name="annual_IK_1_10">#REF!</definedName>
    <definedName name="annual_IK_1_11">#REF!</definedName>
    <definedName name="annual_IK_1_12">#REF!</definedName>
    <definedName name="annual_IK_1_13">#REF!</definedName>
    <definedName name="annual_IK_1_14">#REF!</definedName>
    <definedName name="annual_IK_1_15">#REF!</definedName>
    <definedName name="annual_IK_1_16">#REF!</definedName>
    <definedName name="annual_IK_1_17">#REF!</definedName>
    <definedName name="annual_IK_1_18">#REF!</definedName>
    <definedName name="annual_IK_1_19">#REF!</definedName>
    <definedName name="annual_IK_1_2">#REF!</definedName>
    <definedName name="annual_IK_1_20">#REF!</definedName>
    <definedName name="annual_IK_1_21">#REF!</definedName>
    <definedName name="annual_IK_1_22">#REF!</definedName>
    <definedName name="annual_IK_1_23">#REF!</definedName>
    <definedName name="annual_IK_1_24">#REF!</definedName>
    <definedName name="annual_IK_1_25">#REF!</definedName>
    <definedName name="annual_IK_1_26">#REF!</definedName>
    <definedName name="annual_IK_1_27">#REF!</definedName>
    <definedName name="annual_IK_1_28">#REF!</definedName>
    <definedName name="annual_IK_1_29">#REF!</definedName>
    <definedName name="annual_IK_1_3">#REF!</definedName>
    <definedName name="annual_IK_1_30">#REF!</definedName>
    <definedName name="annual_IK_1_31">#REF!</definedName>
    <definedName name="annual_IK_1_32">#REF!</definedName>
    <definedName name="annual_IK_1_33">#REF!</definedName>
    <definedName name="annual_IK_1_34">#REF!</definedName>
    <definedName name="annual_IK_1_35">#REF!</definedName>
    <definedName name="annual_IK_1_36">#REF!</definedName>
    <definedName name="annual_IK_1_37">#REF!</definedName>
    <definedName name="annual_IK_1_38">#REF!</definedName>
    <definedName name="annual_IK_1_39">#REF!</definedName>
    <definedName name="annual_IK_1_4">#REF!</definedName>
    <definedName name="annual_IK_1_40">#REF!</definedName>
    <definedName name="annual_IK_1_41">#REF!</definedName>
    <definedName name="annual_IK_1_42">#REF!</definedName>
    <definedName name="annual_IK_1_43">#REF!</definedName>
    <definedName name="annual_IK_1_44">#REF!</definedName>
    <definedName name="annual_IK_1_45">#REF!</definedName>
    <definedName name="annual_IK_1_46">#REF!</definedName>
    <definedName name="annual_IK_1_47">#REF!</definedName>
    <definedName name="annual_IK_1_48">#REF!</definedName>
    <definedName name="annual_IK_1_49">#REF!</definedName>
    <definedName name="annual_IK_1_5">#REF!</definedName>
    <definedName name="annual_IK_1_50">#REF!</definedName>
    <definedName name="annual_IK_1_51">#REF!</definedName>
    <definedName name="annual_IK_1_52">#REF!</definedName>
    <definedName name="annual_IK_1_53">#REF!</definedName>
    <definedName name="annual_IK_1_54">#REF!</definedName>
    <definedName name="annual_IK_1_55">#REF!</definedName>
    <definedName name="annual_IK_1_56">#REF!</definedName>
    <definedName name="annual_IK_1_57">#REF!</definedName>
    <definedName name="annual_IK_1_58">#REF!</definedName>
    <definedName name="annual_IK_1_59">#REF!</definedName>
    <definedName name="annual_IK_1_6">#REF!</definedName>
    <definedName name="annual_IK_1_60">#REF!</definedName>
    <definedName name="annual_IK_1_61">#REF!</definedName>
    <definedName name="annual_IK_1_62">#REF!</definedName>
    <definedName name="annual_IK_1_63">#REF!</definedName>
    <definedName name="annual_IK_1_64">#REF!</definedName>
    <definedName name="annual_IK_1_65">#REF!</definedName>
    <definedName name="annual_IK_1_66">#REF!</definedName>
    <definedName name="annual_IK_1_67">#REF!</definedName>
    <definedName name="annual_IK_1_68">#REF!</definedName>
    <definedName name="annual_IK_1_69">#REF!</definedName>
    <definedName name="annual_IK_1_7">#REF!</definedName>
    <definedName name="annual_IK_1_70">#REF!</definedName>
    <definedName name="annual_IK_1_71">#REF!</definedName>
    <definedName name="annual_IK_1_72">#REF!</definedName>
    <definedName name="annual_IK_1_73">#REF!</definedName>
    <definedName name="annual_IK_1_74">#REF!</definedName>
    <definedName name="annual_IK_1_75">#REF!</definedName>
    <definedName name="annual_IK_1_76">#REF!</definedName>
    <definedName name="annual_IK_1_77">#REF!</definedName>
    <definedName name="annual_IK_1_8">#REF!</definedName>
    <definedName name="annual_IK_1_9">#REF!</definedName>
    <definedName name="annual_IK_2">#REF!</definedName>
    <definedName name="annual_IK_2_0">#REF!</definedName>
    <definedName name="annual_IK_2_1">#REF!</definedName>
    <definedName name="annual_IK_2_10">#REF!</definedName>
    <definedName name="annual_IK_2_11">#REF!</definedName>
    <definedName name="annual_IK_2_12">#REF!</definedName>
    <definedName name="annual_IK_2_13">#REF!</definedName>
    <definedName name="annual_IK_2_14">#REF!</definedName>
    <definedName name="annual_IK_2_15">#REF!</definedName>
    <definedName name="annual_IK_2_16">#REF!</definedName>
    <definedName name="annual_IK_2_17">#REF!</definedName>
    <definedName name="annual_IK_2_18">#REF!</definedName>
    <definedName name="annual_IK_2_19">#REF!</definedName>
    <definedName name="annual_IK_2_2">#REF!</definedName>
    <definedName name="annual_IK_2_20">#REF!</definedName>
    <definedName name="annual_IK_2_21">#REF!</definedName>
    <definedName name="annual_IK_2_22">#REF!</definedName>
    <definedName name="annual_IK_2_23">#REF!</definedName>
    <definedName name="annual_IK_2_24">#REF!</definedName>
    <definedName name="annual_IK_2_25">#REF!</definedName>
    <definedName name="annual_IK_2_26">#REF!</definedName>
    <definedName name="annual_IK_2_27">#REF!</definedName>
    <definedName name="annual_IK_2_28">#REF!</definedName>
    <definedName name="annual_IK_2_29">#REF!</definedName>
    <definedName name="annual_IK_2_3">#REF!</definedName>
    <definedName name="annual_IK_2_30">#REF!</definedName>
    <definedName name="annual_IK_2_31">#REF!</definedName>
    <definedName name="annual_IK_2_32">#REF!</definedName>
    <definedName name="annual_IK_2_33">#REF!</definedName>
    <definedName name="annual_IK_2_34">#REF!</definedName>
    <definedName name="annual_IK_2_35">#REF!</definedName>
    <definedName name="annual_IK_2_36">#REF!</definedName>
    <definedName name="annual_IK_2_37">#REF!</definedName>
    <definedName name="annual_IK_2_38">#REF!</definedName>
    <definedName name="annual_IK_2_39">#REF!</definedName>
    <definedName name="annual_IK_2_4">#REF!</definedName>
    <definedName name="annual_IK_2_40">#REF!</definedName>
    <definedName name="annual_IK_2_41">#REF!</definedName>
    <definedName name="annual_IK_2_42">#REF!</definedName>
    <definedName name="annual_IK_2_43">#REF!</definedName>
    <definedName name="annual_IK_2_44">#REF!</definedName>
    <definedName name="annual_IK_2_45">#REF!</definedName>
    <definedName name="annual_IK_2_46">#REF!</definedName>
    <definedName name="annual_IK_2_47">#REF!</definedName>
    <definedName name="annual_IK_2_48">#REF!</definedName>
    <definedName name="annual_IK_2_49">#REF!</definedName>
    <definedName name="annual_IK_2_5">#REF!</definedName>
    <definedName name="annual_IK_2_50">#REF!</definedName>
    <definedName name="annual_IK_2_51">#REF!</definedName>
    <definedName name="annual_IK_2_52">#REF!</definedName>
    <definedName name="annual_IK_2_53">#REF!</definedName>
    <definedName name="annual_IK_2_54">#REF!</definedName>
    <definedName name="annual_IK_2_55">#REF!</definedName>
    <definedName name="annual_IK_2_56">#REF!</definedName>
    <definedName name="annual_IK_2_57">#REF!</definedName>
    <definedName name="annual_IK_2_58">#REF!</definedName>
    <definedName name="annual_IK_2_59">#REF!</definedName>
    <definedName name="annual_IK_2_6">#REF!</definedName>
    <definedName name="annual_IK_2_60">#REF!</definedName>
    <definedName name="annual_IK_2_61">#REF!</definedName>
    <definedName name="annual_IK_2_62">#REF!</definedName>
    <definedName name="annual_IK_2_63">#REF!</definedName>
    <definedName name="annual_IK_2_64">#REF!</definedName>
    <definedName name="annual_IK_2_65">#REF!</definedName>
    <definedName name="annual_IK_2_66">#REF!</definedName>
    <definedName name="annual_IK_2_67">#REF!</definedName>
    <definedName name="annual_IK_2_68">#REF!</definedName>
    <definedName name="annual_IK_2_69">#REF!</definedName>
    <definedName name="annual_IK_2_7">#REF!</definedName>
    <definedName name="annual_IK_2_70">#REF!</definedName>
    <definedName name="annual_IK_2_71">#REF!</definedName>
    <definedName name="annual_IK_2_72">#REF!</definedName>
    <definedName name="annual_IK_2_73">#REF!</definedName>
    <definedName name="annual_IK_2_74">#REF!</definedName>
    <definedName name="annual_IK_2_75">#REF!</definedName>
    <definedName name="annual_IK_2_76">#REF!</definedName>
    <definedName name="annual_IK_2_77">#REF!</definedName>
    <definedName name="annual_IK_2_8">#REF!</definedName>
    <definedName name="annual_IK_2_9">#REF!</definedName>
    <definedName name="annual_IK_3">#REF!</definedName>
    <definedName name="annual_IK_3_0">#REF!</definedName>
    <definedName name="annual_IK_3_1">#REF!</definedName>
    <definedName name="annual_IK_3_10">#REF!</definedName>
    <definedName name="annual_IK_3_11">#REF!</definedName>
    <definedName name="annual_IK_3_12">#REF!</definedName>
    <definedName name="annual_IK_3_13">#REF!</definedName>
    <definedName name="annual_IK_3_14">#REF!</definedName>
    <definedName name="annual_IK_3_15">#REF!</definedName>
    <definedName name="annual_IK_3_16">#REF!</definedName>
    <definedName name="annual_IK_3_17">#REF!</definedName>
    <definedName name="annual_IK_3_18">#REF!</definedName>
    <definedName name="annual_IK_3_19">#REF!</definedName>
    <definedName name="annual_IK_3_2">#REF!</definedName>
    <definedName name="annual_IK_3_20">#REF!</definedName>
    <definedName name="annual_IK_3_21">#REF!</definedName>
    <definedName name="annual_IK_3_22">#REF!</definedName>
    <definedName name="annual_IK_3_23">#REF!</definedName>
    <definedName name="annual_IK_3_24">#REF!</definedName>
    <definedName name="annual_IK_3_25">#REF!</definedName>
    <definedName name="annual_IK_3_26">#REF!</definedName>
    <definedName name="annual_IK_3_27">#REF!</definedName>
    <definedName name="annual_IK_3_28">#REF!</definedName>
    <definedName name="annual_IK_3_29">#REF!</definedName>
    <definedName name="annual_IK_3_3">#REF!</definedName>
    <definedName name="annual_IK_3_30">#REF!</definedName>
    <definedName name="annual_IK_3_31">#REF!</definedName>
    <definedName name="annual_IK_3_32">#REF!</definedName>
    <definedName name="annual_IK_3_33">#REF!</definedName>
    <definedName name="annual_IK_3_34">#REF!</definedName>
    <definedName name="annual_IK_3_35">#REF!</definedName>
    <definedName name="annual_IK_3_36">#REF!</definedName>
    <definedName name="annual_IK_3_37">#REF!</definedName>
    <definedName name="annual_IK_3_38">#REF!</definedName>
    <definedName name="annual_IK_3_39">#REF!</definedName>
    <definedName name="annual_IK_3_4">#REF!</definedName>
    <definedName name="annual_IK_3_40">#REF!</definedName>
    <definedName name="annual_IK_3_41">#REF!</definedName>
    <definedName name="annual_IK_3_42">#REF!</definedName>
    <definedName name="annual_IK_3_43">#REF!</definedName>
    <definedName name="annual_IK_3_44">#REF!</definedName>
    <definedName name="annual_IK_3_45">#REF!</definedName>
    <definedName name="annual_IK_3_46">#REF!</definedName>
    <definedName name="annual_IK_3_47">#REF!</definedName>
    <definedName name="annual_IK_3_48">#REF!</definedName>
    <definedName name="annual_IK_3_49">#REF!</definedName>
    <definedName name="annual_IK_3_5">#REF!</definedName>
    <definedName name="annual_IK_3_50">#REF!</definedName>
    <definedName name="annual_IK_3_51">#REF!</definedName>
    <definedName name="annual_IK_3_52">#REF!</definedName>
    <definedName name="annual_IK_3_53">#REF!</definedName>
    <definedName name="annual_IK_3_54">#REF!</definedName>
    <definedName name="annual_IK_3_55">#REF!</definedName>
    <definedName name="annual_IK_3_56">#REF!</definedName>
    <definedName name="annual_IK_3_57">#REF!</definedName>
    <definedName name="annual_IK_3_58">#REF!</definedName>
    <definedName name="annual_IK_3_59">#REF!</definedName>
    <definedName name="annual_IK_3_6">#REF!</definedName>
    <definedName name="annual_IK_3_60">#REF!</definedName>
    <definedName name="annual_IK_3_61">#REF!</definedName>
    <definedName name="annual_IK_3_62">#REF!</definedName>
    <definedName name="annual_IK_3_63">#REF!</definedName>
    <definedName name="annual_IK_3_64">#REF!</definedName>
    <definedName name="annual_IK_3_65">#REF!</definedName>
    <definedName name="annual_IK_3_66">#REF!</definedName>
    <definedName name="annual_IK_3_67">#REF!</definedName>
    <definedName name="annual_IK_3_68">#REF!</definedName>
    <definedName name="annual_IK_3_69">#REF!</definedName>
    <definedName name="annual_IK_3_7">#REF!</definedName>
    <definedName name="annual_IK_3_70">#REF!</definedName>
    <definedName name="annual_IK_3_71">#REF!</definedName>
    <definedName name="annual_IK_3_72">#REF!</definedName>
    <definedName name="annual_IK_3_73">#REF!</definedName>
    <definedName name="annual_IK_3_74">#REF!</definedName>
    <definedName name="annual_IK_3_75">#REF!</definedName>
    <definedName name="annual_IK_3_76">#REF!</definedName>
    <definedName name="annual_IK_3_77">#REF!</definedName>
    <definedName name="annual_IK_3_8">#REF!</definedName>
    <definedName name="annual_IK_3_9">#REF!</definedName>
    <definedName name="annual_IK_4">#REF!</definedName>
    <definedName name="annual_IK_4_0">#REF!</definedName>
    <definedName name="annual_IK_4_1">#REF!</definedName>
    <definedName name="annual_IK_4_10">#REF!</definedName>
    <definedName name="annual_IK_4_11">#REF!</definedName>
    <definedName name="annual_IK_4_12">#REF!</definedName>
    <definedName name="annual_IK_4_13">#REF!</definedName>
    <definedName name="annual_IK_4_14">#REF!</definedName>
    <definedName name="annual_IK_4_15">#REF!</definedName>
    <definedName name="annual_IK_4_16">#REF!</definedName>
    <definedName name="annual_IK_4_17">#REF!</definedName>
    <definedName name="annual_IK_4_18">#REF!</definedName>
    <definedName name="annual_IK_4_19">#REF!</definedName>
    <definedName name="annual_IK_4_2">#REF!</definedName>
    <definedName name="annual_IK_4_20">#REF!</definedName>
    <definedName name="annual_IK_4_21">#REF!</definedName>
    <definedName name="annual_IK_4_22">#REF!</definedName>
    <definedName name="annual_IK_4_23">#REF!</definedName>
    <definedName name="annual_IK_4_24">#REF!</definedName>
    <definedName name="annual_IK_4_25">#REF!</definedName>
    <definedName name="annual_IK_4_26">#REF!</definedName>
    <definedName name="annual_IK_4_27">#REF!</definedName>
    <definedName name="annual_IK_4_28">#REF!</definedName>
    <definedName name="annual_IK_4_29">#REF!</definedName>
    <definedName name="annual_IK_4_3">#REF!</definedName>
    <definedName name="annual_IK_4_30">#REF!</definedName>
    <definedName name="annual_IK_4_31">#REF!</definedName>
    <definedName name="annual_IK_4_32">#REF!</definedName>
    <definedName name="annual_IK_4_33">#REF!</definedName>
    <definedName name="annual_IK_4_34">#REF!</definedName>
    <definedName name="annual_IK_4_35">#REF!</definedName>
    <definedName name="annual_IK_4_36">#REF!</definedName>
    <definedName name="annual_IK_4_37">#REF!</definedName>
    <definedName name="annual_IK_4_38">#REF!</definedName>
    <definedName name="annual_IK_4_39">#REF!</definedName>
    <definedName name="annual_IK_4_4">#REF!</definedName>
    <definedName name="annual_IK_4_40">#REF!</definedName>
    <definedName name="annual_IK_4_41">#REF!</definedName>
    <definedName name="annual_IK_4_42">#REF!</definedName>
    <definedName name="annual_IK_4_43">#REF!</definedName>
    <definedName name="annual_IK_4_44">#REF!</definedName>
    <definedName name="annual_IK_4_45">#REF!</definedName>
    <definedName name="annual_IK_4_46">#REF!</definedName>
    <definedName name="annual_IK_4_47">#REF!</definedName>
    <definedName name="annual_IK_4_48">#REF!</definedName>
    <definedName name="annual_IK_4_49">#REF!</definedName>
    <definedName name="annual_IK_4_5">#REF!</definedName>
    <definedName name="annual_IK_4_50">#REF!</definedName>
    <definedName name="annual_IK_4_51">#REF!</definedName>
    <definedName name="annual_IK_4_52">#REF!</definedName>
    <definedName name="annual_IK_4_53">#REF!</definedName>
    <definedName name="annual_IK_4_54">#REF!</definedName>
    <definedName name="annual_IK_4_55">#REF!</definedName>
    <definedName name="annual_IK_4_56">#REF!</definedName>
    <definedName name="annual_IK_4_57">#REF!</definedName>
    <definedName name="annual_IK_4_58">#REF!</definedName>
    <definedName name="annual_IK_4_59">#REF!</definedName>
    <definedName name="annual_IK_4_6">#REF!</definedName>
    <definedName name="annual_IK_4_60">#REF!</definedName>
    <definedName name="annual_IK_4_61">#REF!</definedName>
    <definedName name="annual_IK_4_62">#REF!</definedName>
    <definedName name="annual_IK_4_63">#REF!</definedName>
    <definedName name="annual_IK_4_64">#REF!</definedName>
    <definedName name="annual_IK_4_65">#REF!</definedName>
    <definedName name="annual_IK_4_66">#REF!</definedName>
    <definedName name="annual_IK_4_67">#REF!</definedName>
    <definedName name="annual_IK_4_68">#REF!</definedName>
    <definedName name="annual_IK_4_69">#REF!</definedName>
    <definedName name="annual_IK_4_7">#REF!</definedName>
    <definedName name="annual_IK_4_70">#REF!</definedName>
    <definedName name="annual_IK_4_71">#REF!</definedName>
    <definedName name="annual_IK_4_72">#REF!</definedName>
    <definedName name="annual_IK_4_73">#REF!</definedName>
    <definedName name="annual_IK_4_74">#REF!</definedName>
    <definedName name="annual_IK_4_75">#REF!</definedName>
    <definedName name="annual_IK_4_76">#REF!</definedName>
    <definedName name="annual_IK_4_77">#REF!</definedName>
    <definedName name="annual_IK_4_8">#REF!</definedName>
    <definedName name="annual_IK_4_9">#REF!</definedName>
    <definedName name="annual_IK_5">#REF!</definedName>
    <definedName name="annual_IK_5_0">#REF!</definedName>
    <definedName name="annual_IK_5_1">#REF!</definedName>
    <definedName name="annual_IK_5_10">#REF!</definedName>
    <definedName name="annual_IK_5_11">#REF!</definedName>
    <definedName name="annual_IK_5_12">#REF!</definedName>
    <definedName name="annual_IK_5_13">#REF!</definedName>
    <definedName name="annual_IK_5_14">#REF!</definedName>
    <definedName name="annual_IK_5_15">#REF!</definedName>
    <definedName name="annual_IK_5_16">#REF!</definedName>
    <definedName name="annual_IK_5_17">#REF!</definedName>
    <definedName name="annual_IK_5_18">#REF!</definedName>
    <definedName name="annual_IK_5_19">#REF!</definedName>
    <definedName name="annual_IK_5_2">#REF!</definedName>
    <definedName name="annual_IK_5_20">#REF!</definedName>
    <definedName name="annual_IK_5_21">#REF!</definedName>
    <definedName name="annual_IK_5_22">#REF!</definedName>
    <definedName name="annual_IK_5_23">#REF!</definedName>
    <definedName name="annual_IK_5_24">#REF!</definedName>
    <definedName name="annual_IK_5_25">#REF!</definedName>
    <definedName name="annual_IK_5_26">#REF!</definedName>
    <definedName name="annual_IK_5_27">#REF!</definedName>
    <definedName name="annual_IK_5_28">#REF!</definedName>
    <definedName name="annual_IK_5_29">#REF!</definedName>
    <definedName name="annual_IK_5_3">#REF!</definedName>
    <definedName name="annual_IK_5_30">#REF!</definedName>
    <definedName name="annual_IK_5_31">#REF!</definedName>
    <definedName name="annual_IK_5_32">#REF!</definedName>
    <definedName name="annual_IK_5_33">#REF!</definedName>
    <definedName name="annual_IK_5_34">#REF!</definedName>
    <definedName name="annual_IK_5_35">#REF!</definedName>
    <definedName name="annual_IK_5_36">#REF!</definedName>
    <definedName name="annual_IK_5_37">#REF!</definedName>
    <definedName name="annual_IK_5_38">#REF!</definedName>
    <definedName name="annual_IK_5_39">#REF!</definedName>
    <definedName name="annual_IK_5_4">#REF!</definedName>
    <definedName name="annual_IK_5_40">#REF!</definedName>
    <definedName name="annual_IK_5_41">#REF!</definedName>
    <definedName name="annual_IK_5_42">#REF!</definedName>
    <definedName name="annual_IK_5_43">#REF!</definedName>
    <definedName name="annual_IK_5_44">#REF!</definedName>
    <definedName name="annual_IK_5_45">#REF!</definedName>
    <definedName name="annual_IK_5_46">#REF!</definedName>
    <definedName name="annual_IK_5_47">#REF!</definedName>
    <definedName name="annual_IK_5_48">#REF!</definedName>
    <definedName name="annual_IK_5_49">#REF!</definedName>
    <definedName name="annual_IK_5_5">#REF!</definedName>
    <definedName name="annual_IK_5_50">#REF!</definedName>
    <definedName name="annual_IK_5_51">#REF!</definedName>
    <definedName name="annual_IK_5_52">#REF!</definedName>
    <definedName name="annual_IK_5_53">#REF!</definedName>
    <definedName name="annual_IK_5_54">#REF!</definedName>
    <definedName name="annual_IK_5_55">#REF!</definedName>
    <definedName name="annual_IK_5_56">#REF!</definedName>
    <definedName name="annual_IK_5_57">#REF!</definedName>
    <definedName name="annual_IK_5_58">#REF!</definedName>
    <definedName name="annual_IK_5_59">#REF!</definedName>
    <definedName name="annual_IK_5_6">#REF!</definedName>
    <definedName name="annual_IK_5_60">#REF!</definedName>
    <definedName name="annual_IK_5_61">#REF!</definedName>
    <definedName name="annual_IK_5_62">#REF!</definedName>
    <definedName name="annual_IK_5_63">#REF!</definedName>
    <definedName name="annual_IK_5_64">#REF!</definedName>
    <definedName name="annual_IK_5_65">#REF!</definedName>
    <definedName name="annual_IK_5_66">#REF!</definedName>
    <definedName name="annual_IK_5_67">#REF!</definedName>
    <definedName name="annual_IK_5_68">#REF!</definedName>
    <definedName name="annual_IK_5_69">#REF!</definedName>
    <definedName name="annual_IK_5_7">#REF!</definedName>
    <definedName name="annual_IK_5_70">#REF!</definedName>
    <definedName name="annual_IK_5_71">#REF!</definedName>
    <definedName name="annual_IK_5_72">#REF!</definedName>
    <definedName name="annual_IK_5_73">#REF!</definedName>
    <definedName name="annual_IK_5_74">#REF!</definedName>
    <definedName name="annual_IK_5_75">#REF!</definedName>
    <definedName name="annual_IK_5_76">#REF!</definedName>
    <definedName name="annual_IK_5_77">#REF!</definedName>
    <definedName name="annual_IK_5_8">#REF!</definedName>
    <definedName name="annual_IK_5_9">#REF!</definedName>
    <definedName name="annual_IK_6">#REF!</definedName>
    <definedName name="annual_IK_6_0">#REF!</definedName>
    <definedName name="annual_IK_6_1">#REF!</definedName>
    <definedName name="annual_IK_6_10">#REF!</definedName>
    <definedName name="annual_IK_6_11">#REF!</definedName>
    <definedName name="annual_IK_6_12">#REF!</definedName>
    <definedName name="annual_IK_6_13">#REF!</definedName>
    <definedName name="annual_IK_6_14">#REF!</definedName>
    <definedName name="annual_IK_6_15">#REF!</definedName>
    <definedName name="annual_IK_6_16">#REF!</definedName>
    <definedName name="annual_IK_6_17">#REF!</definedName>
    <definedName name="annual_IK_6_18">#REF!</definedName>
    <definedName name="annual_IK_6_19">#REF!</definedName>
    <definedName name="annual_IK_6_2">#REF!</definedName>
    <definedName name="annual_IK_6_20">#REF!</definedName>
    <definedName name="annual_IK_6_21">#REF!</definedName>
    <definedName name="annual_IK_6_22">#REF!</definedName>
    <definedName name="annual_IK_6_23">#REF!</definedName>
    <definedName name="annual_IK_6_24">#REF!</definedName>
    <definedName name="annual_IK_6_25">#REF!</definedName>
    <definedName name="annual_IK_6_26">#REF!</definedName>
    <definedName name="annual_IK_6_27">#REF!</definedName>
    <definedName name="annual_IK_6_28">#REF!</definedName>
    <definedName name="annual_IK_6_29">#REF!</definedName>
    <definedName name="annual_IK_6_3">#REF!</definedName>
    <definedName name="annual_IK_6_30">#REF!</definedName>
    <definedName name="annual_IK_6_31">#REF!</definedName>
    <definedName name="annual_IK_6_32">#REF!</definedName>
    <definedName name="annual_IK_6_33">#REF!</definedName>
    <definedName name="annual_IK_6_34">#REF!</definedName>
    <definedName name="annual_IK_6_35">#REF!</definedName>
    <definedName name="annual_IK_6_36">#REF!</definedName>
    <definedName name="annual_IK_6_37">#REF!</definedName>
    <definedName name="annual_IK_6_38">#REF!</definedName>
    <definedName name="annual_IK_6_39">#REF!</definedName>
    <definedName name="annual_IK_6_4">#REF!</definedName>
    <definedName name="annual_IK_6_40">#REF!</definedName>
    <definedName name="annual_IK_6_41">#REF!</definedName>
    <definedName name="annual_IK_6_42">#REF!</definedName>
    <definedName name="annual_IK_6_43">#REF!</definedName>
    <definedName name="annual_IK_6_44">#REF!</definedName>
    <definedName name="annual_IK_6_45">#REF!</definedName>
    <definedName name="annual_IK_6_46">#REF!</definedName>
    <definedName name="annual_IK_6_47">#REF!</definedName>
    <definedName name="annual_IK_6_48">#REF!</definedName>
    <definedName name="annual_IK_6_49">#REF!</definedName>
    <definedName name="annual_IK_6_5">#REF!</definedName>
    <definedName name="annual_IK_6_50">#REF!</definedName>
    <definedName name="annual_IK_6_51">#REF!</definedName>
    <definedName name="annual_IK_6_52">#REF!</definedName>
    <definedName name="annual_IK_6_53">#REF!</definedName>
    <definedName name="annual_IK_6_54">#REF!</definedName>
    <definedName name="annual_IK_6_55">#REF!</definedName>
    <definedName name="annual_IK_6_56">#REF!</definedName>
    <definedName name="annual_IK_6_57">#REF!</definedName>
    <definedName name="annual_IK_6_58">#REF!</definedName>
    <definedName name="annual_IK_6_59">#REF!</definedName>
    <definedName name="annual_IK_6_6">#REF!</definedName>
    <definedName name="annual_IK_6_60">#REF!</definedName>
    <definedName name="annual_IK_6_61">#REF!</definedName>
    <definedName name="annual_IK_6_62">#REF!</definedName>
    <definedName name="annual_IK_6_63">#REF!</definedName>
    <definedName name="annual_IK_6_64">#REF!</definedName>
    <definedName name="annual_IK_6_65">#REF!</definedName>
    <definedName name="annual_IK_6_66">#REF!</definedName>
    <definedName name="annual_IK_6_67">#REF!</definedName>
    <definedName name="annual_IK_6_68">#REF!</definedName>
    <definedName name="annual_IK_6_69">#REF!</definedName>
    <definedName name="annual_IK_6_7">#REF!</definedName>
    <definedName name="annual_IK_6_70">#REF!</definedName>
    <definedName name="annual_IK_6_71">#REF!</definedName>
    <definedName name="annual_IK_6_72">#REF!</definedName>
    <definedName name="annual_IK_6_73">#REF!</definedName>
    <definedName name="annual_IK_6_74">#REF!</definedName>
    <definedName name="annual_IK_6_75">#REF!</definedName>
    <definedName name="annual_IK_6_76">#REF!</definedName>
    <definedName name="annual_IK_6_77">#REF!</definedName>
    <definedName name="annual_IK_6_8">#REF!</definedName>
    <definedName name="annual_IK_6_9">#REF!</definedName>
    <definedName name="annual_ik_el_ex_0">#REF!</definedName>
    <definedName name="annual_ik_el_ex_0_0">#REF!</definedName>
    <definedName name="annual_ik_el_ex_0_1">#REF!</definedName>
    <definedName name="annual_ik_el_ex_0_10">#REF!</definedName>
    <definedName name="annual_ik_el_ex_0_11">#REF!</definedName>
    <definedName name="annual_ik_el_ex_0_12">#REF!</definedName>
    <definedName name="annual_ik_el_ex_0_13">#REF!</definedName>
    <definedName name="annual_ik_el_ex_0_14">#REF!</definedName>
    <definedName name="annual_ik_el_ex_0_15">#REF!</definedName>
    <definedName name="annual_ik_el_ex_0_16">#REF!</definedName>
    <definedName name="annual_ik_el_ex_0_17">#REF!</definedName>
    <definedName name="annual_ik_el_ex_0_18">#REF!</definedName>
    <definedName name="annual_ik_el_ex_0_19">#REF!</definedName>
    <definedName name="annual_ik_el_ex_0_2">#REF!</definedName>
    <definedName name="annual_ik_el_ex_0_20">#REF!</definedName>
    <definedName name="annual_ik_el_ex_0_21">#REF!</definedName>
    <definedName name="annual_ik_el_ex_0_22">#REF!</definedName>
    <definedName name="annual_ik_el_ex_0_23">#REF!</definedName>
    <definedName name="annual_ik_el_ex_0_24">#REF!</definedName>
    <definedName name="annual_ik_el_ex_0_25">#REF!</definedName>
    <definedName name="annual_ik_el_ex_0_26">#REF!</definedName>
    <definedName name="annual_ik_el_ex_0_27">#REF!</definedName>
    <definedName name="annual_ik_el_ex_0_28">#REF!</definedName>
    <definedName name="annual_ik_el_ex_0_29">#REF!</definedName>
    <definedName name="annual_ik_el_ex_0_3">#REF!</definedName>
    <definedName name="annual_ik_el_ex_0_30">#REF!</definedName>
    <definedName name="annual_ik_el_ex_0_31">#REF!</definedName>
    <definedName name="annual_ik_el_ex_0_32">#REF!</definedName>
    <definedName name="annual_ik_el_ex_0_33">#REF!</definedName>
    <definedName name="annual_ik_el_ex_0_34">#REF!</definedName>
    <definedName name="annual_ik_el_ex_0_35">#REF!</definedName>
    <definedName name="annual_ik_el_ex_0_36">#REF!</definedName>
    <definedName name="annual_ik_el_ex_0_37">#REF!</definedName>
    <definedName name="annual_ik_el_ex_0_38">#REF!</definedName>
    <definedName name="annual_ik_el_ex_0_39">#REF!</definedName>
    <definedName name="annual_ik_el_ex_0_4">#REF!</definedName>
    <definedName name="annual_ik_el_ex_0_40">#REF!</definedName>
    <definedName name="annual_ik_el_ex_0_41">#REF!</definedName>
    <definedName name="annual_ik_el_ex_0_42">#REF!</definedName>
    <definedName name="annual_ik_el_ex_0_43">#REF!</definedName>
    <definedName name="annual_ik_el_ex_0_44">#REF!</definedName>
    <definedName name="annual_ik_el_ex_0_45">#REF!</definedName>
    <definedName name="annual_ik_el_ex_0_46">#REF!</definedName>
    <definedName name="annual_ik_el_ex_0_47">#REF!</definedName>
    <definedName name="annual_ik_el_ex_0_48">#REF!</definedName>
    <definedName name="annual_ik_el_ex_0_49">#REF!</definedName>
    <definedName name="annual_ik_el_ex_0_5">#REF!</definedName>
    <definedName name="annual_ik_el_ex_0_50">#REF!</definedName>
    <definedName name="annual_ik_el_ex_0_51">#REF!</definedName>
    <definedName name="annual_ik_el_ex_0_52">#REF!</definedName>
    <definedName name="annual_ik_el_ex_0_53">#REF!</definedName>
    <definedName name="annual_ik_el_ex_0_54">#REF!</definedName>
    <definedName name="annual_ik_el_ex_0_55">#REF!</definedName>
    <definedName name="annual_ik_el_ex_0_56">#REF!</definedName>
    <definedName name="annual_ik_el_ex_0_57">#REF!</definedName>
    <definedName name="annual_ik_el_ex_0_58">#REF!</definedName>
    <definedName name="annual_ik_el_ex_0_59">#REF!</definedName>
    <definedName name="annual_ik_el_ex_0_6">#REF!</definedName>
    <definedName name="annual_ik_el_ex_0_60">#REF!</definedName>
    <definedName name="annual_ik_el_ex_0_61">#REF!</definedName>
    <definedName name="annual_ik_el_ex_0_62">#REF!</definedName>
    <definedName name="annual_ik_el_ex_0_63">#REF!</definedName>
    <definedName name="annual_ik_el_ex_0_64">#REF!</definedName>
    <definedName name="annual_ik_el_ex_0_65">#REF!</definedName>
    <definedName name="annual_ik_el_ex_0_66">#REF!</definedName>
    <definedName name="annual_ik_el_ex_0_67">#REF!</definedName>
    <definedName name="annual_ik_el_ex_0_68">#REF!</definedName>
    <definedName name="annual_ik_el_ex_0_69">#REF!</definedName>
    <definedName name="annual_ik_el_ex_0_7">#REF!</definedName>
    <definedName name="annual_ik_el_ex_0_70">#REF!</definedName>
    <definedName name="annual_ik_el_ex_0_71">#REF!</definedName>
    <definedName name="annual_ik_el_ex_0_72">#REF!</definedName>
    <definedName name="annual_ik_el_ex_0_73">#REF!</definedName>
    <definedName name="annual_ik_el_ex_0_74">#REF!</definedName>
    <definedName name="annual_ik_el_ex_0_75">#REF!</definedName>
    <definedName name="annual_ik_el_ex_0_76">#REF!</definedName>
    <definedName name="annual_ik_el_ex_0_77">#REF!</definedName>
    <definedName name="annual_ik_el_ex_0_78">#REF!</definedName>
    <definedName name="annual_ik_el_ex_0_79">#REF!</definedName>
    <definedName name="annual_ik_el_ex_0_8">#REF!</definedName>
    <definedName name="annual_ik_el_ex_0_80">#REF!</definedName>
    <definedName name="annual_ik_el_ex_0_81">#REF!</definedName>
    <definedName name="annual_ik_el_ex_0_9">#REF!</definedName>
    <definedName name="annual_ik_el_ex_1">#REF!</definedName>
    <definedName name="annual_ik_el_ex_1_0">#REF!</definedName>
    <definedName name="annual_ik_el_ex_1_1">#REF!</definedName>
    <definedName name="annual_ik_el_ex_1_10">#REF!</definedName>
    <definedName name="annual_ik_el_ex_1_11">#REF!</definedName>
    <definedName name="annual_ik_el_ex_1_12">#REF!</definedName>
    <definedName name="annual_ik_el_ex_1_13">#REF!</definedName>
    <definedName name="annual_ik_el_ex_1_14">#REF!</definedName>
    <definedName name="annual_ik_el_ex_1_15">#REF!</definedName>
    <definedName name="annual_ik_el_ex_1_16">#REF!</definedName>
    <definedName name="annual_ik_el_ex_1_17">#REF!</definedName>
    <definedName name="annual_ik_el_ex_1_18">#REF!</definedName>
    <definedName name="annual_ik_el_ex_1_19">#REF!</definedName>
    <definedName name="annual_ik_el_ex_1_2">#REF!</definedName>
    <definedName name="annual_ik_el_ex_1_20">#REF!</definedName>
    <definedName name="annual_ik_el_ex_1_21">#REF!</definedName>
    <definedName name="annual_ik_el_ex_1_22">#REF!</definedName>
    <definedName name="annual_ik_el_ex_1_23">#REF!</definedName>
    <definedName name="annual_ik_el_ex_1_24">#REF!</definedName>
    <definedName name="annual_ik_el_ex_1_25">#REF!</definedName>
    <definedName name="annual_ik_el_ex_1_26">#REF!</definedName>
    <definedName name="annual_ik_el_ex_1_27">#REF!</definedName>
    <definedName name="annual_ik_el_ex_1_28">#REF!</definedName>
    <definedName name="annual_ik_el_ex_1_29">#REF!</definedName>
    <definedName name="annual_ik_el_ex_1_3">#REF!</definedName>
    <definedName name="annual_ik_el_ex_1_30">#REF!</definedName>
    <definedName name="annual_ik_el_ex_1_31">#REF!</definedName>
    <definedName name="annual_ik_el_ex_1_32">#REF!</definedName>
    <definedName name="annual_ik_el_ex_1_33">#REF!</definedName>
    <definedName name="annual_ik_el_ex_1_34">#REF!</definedName>
    <definedName name="annual_ik_el_ex_1_35">#REF!</definedName>
    <definedName name="annual_ik_el_ex_1_36">#REF!</definedName>
    <definedName name="annual_ik_el_ex_1_37">#REF!</definedName>
    <definedName name="annual_ik_el_ex_1_38">#REF!</definedName>
    <definedName name="annual_ik_el_ex_1_39">#REF!</definedName>
    <definedName name="annual_ik_el_ex_1_4">#REF!</definedName>
    <definedName name="annual_ik_el_ex_1_40">#REF!</definedName>
    <definedName name="annual_ik_el_ex_1_41">#REF!</definedName>
    <definedName name="annual_ik_el_ex_1_42">#REF!</definedName>
    <definedName name="annual_ik_el_ex_1_43">#REF!</definedName>
    <definedName name="annual_ik_el_ex_1_44">#REF!</definedName>
    <definedName name="annual_ik_el_ex_1_45">#REF!</definedName>
    <definedName name="annual_ik_el_ex_1_46">#REF!</definedName>
    <definedName name="annual_ik_el_ex_1_47">#REF!</definedName>
    <definedName name="annual_ik_el_ex_1_48">#REF!</definedName>
    <definedName name="annual_ik_el_ex_1_49">#REF!</definedName>
    <definedName name="annual_ik_el_ex_1_5">#REF!</definedName>
    <definedName name="annual_ik_el_ex_1_50">#REF!</definedName>
    <definedName name="annual_ik_el_ex_1_51">#REF!</definedName>
    <definedName name="annual_ik_el_ex_1_52">#REF!</definedName>
    <definedName name="annual_ik_el_ex_1_53">#REF!</definedName>
    <definedName name="annual_ik_el_ex_1_54">#REF!</definedName>
    <definedName name="annual_ik_el_ex_1_55">#REF!</definedName>
    <definedName name="annual_ik_el_ex_1_56">#REF!</definedName>
    <definedName name="annual_ik_el_ex_1_57">#REF!</definedName>
    <definedName name="annual_ik_el_ex_1_58">#REF!</definedName>
    <definedName name="annual_ik_el_ex_1_59">#REF!</definedName>
    <definedName name="annual_ik_el_ex_1_6">#REF!</definedName>
    <definedName name="annual_ik_el_ex_1_60">#REF!</definedName>
    <definedName name="annual_ik_el_ex_1_61">#REF!</definedName>
    <definedName name="annual_ik_el_ex_1_62">#REF!</definedName>
    <definedName name="annual_ik_el_ex_1_63">#REF!</definedName>
    <definedName name="annual_ik_el_ex_1_64">#REF!</definedName>
    <definedName name="annual_ik_el_ex_1_65">#REF!</definedName>
    <definedName name="annual_ik_el_ex_1_66">#REF!</definedName>
    <definedName name="annual_ik_el_ex_1_67">#REF!</definedName>
    <definedName name="annual_ik_el_ex_1_68">#REF!</definedName>
    <definedName name="annual_ik_el_ex_1_69">#REF!</definedName>
    <definedName name="annual_ik_el_ex_1_7">#REF!</definedName>
    <definedName name="annual_ik_el_ex_1_70">#REF!</definedName>
    <definedName name="annual_ik_el_ex_1_71">#REF!</definedName>
    <definedName name="annual_ik_el_ex_1_72">#REF!</definedName>
    <definedName name="annual_ik_el_ex_1_73">#REF!</definedName>
    <definedName name="annual_ik_el_ex_1_74">#REF!</definedName>
    <definedName name="annual_ik_el_ex_1_75">#REF!</definedName>
    <definedName name="annual_ik_el_ex_1_76">#REF!</definedName>
    <definedName name="annual_ik_el_ex_1_77">#REF!</definedName>
    <definedName name="annual_ik_el_ex_1_78">#REF!</definedName>
    <definedName name="annual_ik_el_ex_1_79">#REF!</definedName>
    <definedName name="annual_ik_el_ex_1_8">#REF!</definedName>
    <definedName name="annual_ik_el_ex_1_80">#REF!</definedName>
    <definedName name="annual_ik_el_ex_1_81">#REF!</definedName>
    <definedName name="annual_ik_el_ex_1_9">#REF!</definedName>
    <definedName name="annual_ik_el_ex_2">#REF!</definedName>
    <definedName name="annual_ik_el_ex_2_0">#REF!</definedName>
    <definedName name="annual_ik_el_ex_2_1">#REF!</definedName>
    <definedName name="annual_ik_el_ex_2_10">#REF!</definedName>
    <definedName name="annual_ik_el_ex_2_11">#REF!</definedName>
    <definedName name="annual_ik_el_ex_2_12">#REF!</definedName>
    <definedName name="annual_ik_el_ex_2_13">#REF!</definedName>
    <definedName name="annual_ik_el_ex_2_14">#REF!</definedName>
    <definedName name="annual_ik_el_ex_2_15">#REF!</definedName>
    <definedName name="annual_ik_el_ex_2_16">#REF!</definedName>
    <definedName name="annual_ik_el_ex_2_17">#REF!</definedName>
    <definedName name="annual_ik_el_ex_2_18">#REF!</definedName>
    <definedName name="annual_ik_el_ex_2_19">#REF!</definedName>
    <definedName name="annual_ik_el_ex_2_2">#REF!</definedName>
    <definedName name="annual_ik_el_ex_2_20">#REF!</definedName>
    <definedName name="annual_ik_el_ex_2_21">#REF!</definedName>
    <definedName name="annual_ik_el_ex_2_22">#REF!</definedName>
    <definedName name="annual_ik_el_ex_2_23">#REF!</definedName>
    <definedName name="annual_ik_el_ex_2_24">#REF!</definedName>
    <definedName name="annual_ik_el_ex_2_25">#REF!</definedName>
    <definedName name="annual_ik_el_ex_2_26">#REF!</definedName>
    <definedName name="annual_ik_el_ex_2_27">#REF!</definedName>
    <definedName name="annual_ik_el_ex_2_28">#REF!</definedName>
    <definedName name="annual_ik_el_ex_2_29">#REF!</definedName>
    <definedName name="annual_ik_el_ex_2_3">#REF!</definedName>
    <definedName name="annual_ik_el_ex_2_30">#REF!</definedName>
    <definedName name="annual_ik_el_ex_2_31">#REF!</definedName>
    <definedName name="annual_ik_el_ex_2_32">#REF!</definedName>
    <definedName name="annual_ik_el_ex_2_33">#REF!</definedName>
    <definedName name="annual_ik_el_ex_2_34">#REF!</definedName>
    <definedName name="annual_ik_el_ex_2_35">#REF!</definedName>
    <definedName name="annual_ik_el_ex_2_36">#REF!</definedName>
    <definedName name="annual_ik_el_ex_2_37">#REF!</definedName>
    <definedName name="annual_ik_el_ex_2_38">#REF!</definedName>
    <definedName name="annual_ik_el_ex_2_39">#REF!</definedName>
    <definedName name="annual_ik_el_ex_2_4">#REF!</definedName>
    <definedName name="annual_ik_el_ex_2_40">#REF!</definedName>
    <definedName name="annual_ik_el_ex_2_41">#REF!</definedName>
    <definedName name="annual_ik_el_ex_2_42">#REF!</definedName>
    <definedName name="annual_ik_el_ex_2_43">#REF!</definedName>
    <definedName name="annual_ik_el_ex_2_44">#REF!</definedName>
    <definedName name="annual_ik_el_ex_2_45">#REF!</definedName>
    <definedName name="annual_ik_el_ex_2_46">#REF!</definedName>
    <definedName name="annual_ik_el_ex_2_47">#REF!</definedName>
    <definedName name="annual_ik_el_ex_2_48">#REF!</definedName>
    <definedName name="annual_ik_el_ex_2_49">#REF!</definedName>
    <definedName name="annual_ik_el_ex_2_5">#REF!</definedName>
    <definedName name="annual_ik_el_ex_2_50">#REF!</definedName>
    <definedName name="annual_ik_el_ex_2_51">#REF!</definedName>
    <definedName name="annual_ik_el_ex_2_52">#REF!</definedName>
    <definedName name="annual_ik_el_ex_2_53">#REF!</definedName>
    <definedName name="annual_ik_el_ex_2_54">#REF!</definedName>
    <definedName name="annual_ik_el_ex_2_55">#REF!</definedName>
    <definedName name="annual_ik_el_ex_2_56">#REF!</definedName>
    <definedName name="annual_ik_el_ex_2_57">#REF!</definedName>
    <definedName name="annual_ik_el_ex_2_58">#REF!</definedName>
    <definedName name="annual_ik_el_ex_2_59">#REF!</definedName>
    <definedName name="annual_ik_el_ex_2_6">#REF!</definedName>
    <definedName name="annual_ik_el_ex_2_60">#REF!</definedName>
    <definedName name="annual_ik_el_ex_2_61">#REF!</definedName>
    <definedName name="annual_ik_el_ex_2_62">#REF!</definedName>
    <definedName name="annual_ik_el_ex_2_63">#REF!</definedName>
    <definedName name="annual_ik_el_ex_2_64">#REF!</definedName>
    <definedName name="annual_ik_el_ex_2_65">#REF!</definedName>
    <definedName name="annual_ik_el_ex_2_66">#REF!</definedName>
    <definedName name="annual_ik_el_ex_2_67">#REF!</definedName>
    <definedName name="annual_ik_el_ex_2_68">#REF!</definedName>
    <definedName name="annual_ik_el_ex_2_69">#REF!</definedName>
    <definedName name="annual_ik_el_ex_2_7">#REF!</definedName>
    <definedName name="annual_ik_el_ex_2_70">#REF!</definedName>
    <definedName name="annual_ik_el_ex_2_71">#REF!</definedName>
    <definedName name="annual_ik_el_ex_2_72">#REF!</definedName>
    <definedName name="annual_ik_el_ex_2_73">#REF!</definedName>
    <definedName name="annual_ik_el_ex_2_74">#REF!</definedName>
    <definedName name="annual_ik_el_ex_2_75">#REF!</definedName>
    <definedName name="annual_ik_el_ex_2_76">#REF!</definedName>
    <definedName name="annual_ik_el_ex_2_77">#REF!</definedName>
    <definedName name="annual_ik_el_ex_2_78">#REF!</definedName>
    <definedName name="annual_ik_el_ex_2_79">#REF!</definedName>
    <definedName name="annual_ik_el_ex_2_8">#REF!</definedName>
    <definedName name="annual_ik_el_ex_2_80">#REF!</definedName>
    <definedName name="annual_ik_el_ex_2_81">#REF!</definedName>
    <definedName name="annual_ik_el_ex_2_9">#REF!</definedName>
    <definedName name="annual_ik_el_ex_3">#REF!</definedName>
    <definedName name="annual_ik_el_ex_3_0">#REF!</definedName>
    <definedName name="annual_ik_el_ex_3_1">#REF!</definedName>
    <definedName name="annual_ik_el_ex_3_10">#REF!</definedName>
    <definedName name="annual_ik_el_ex_3_11">#REF!</definedName>
    <definedName name="annual_ik_el_ex_3_12">#REF!</definedName>
    <definedName name="annual_ik_el_ex_3_13">#REF!</definedName>
    <definedName name="annual_ik_el_ex_3_14">#REF!</definedName>
    <definedName name="annual_ik_el_ex_3_15">#REF!</definedName>
    <definedName name="annual_ik_el_ex_3_16">#REF!</definedName>
    <definedName name="annual_ik_el_ex_3_17">#REF!</definedName>
    <definedName name="annual_ik_el_ex_3_18">#REF!</definedName>
    <definedName name="annual_ik_el_ex_3_19">#REF!</definedName>
    <definedName name="annual_ik_el_ex_3_2">#REF!</definedName>
    <definedName name="annual_ik_el_ex_3_20">#REF!</definedName>
    <definedName name="annual_ik_el_ex_3_21">#REF!</definedName>
    <definedName name="annual_ik_el_ex_3_22">#REF!</definedName>
    <definedName name="annual_ik_el_ex_3_23">#REF!</definedName>
    <definedName name="annual_ik_el_ex_3_24">#REF!</definedName>
    <definedName name="annual_ik_el_ex_3_25">#REF!</definedName>
    <definedName name="annual_ik_el_ex_3_26">#REF!</definedName>
    <definedName name="annual_ik_el_ex_3_27">#REF!</definedName>
    <definedName name="annual_ik_el_ex_3_28">#REF!</definedName>
    <definedName name="annual_ik_el_ex_3_29">#REF!</definedName>
    <definedName name="annual_ik_el_ex_3_3">#REF!</definedName>
    <definedName name="annual_ik_el_ex_3_30">#REF!</definedName>
    <definedName name="annual_ik_el_ex_3_31">#REF!</definedName>
    <definedName name="annual_ik_el_ex_3_32">#REF!</definedName>
    <definedName name="annual_ik_el_ex_3_33">#REF!</definedName>
    <definedName name="annual_ik_el_ex_3_34">#REF!</definedName>
    <definedName name="annual_ik_el_ex_3_35">#REF!</definedName>
    <definedName name="annual_ik_el_ex_3_36">#REF!</definedName>
    <definedName name="annual_ik_el_ex_3_37">#REF!</definedName>
    <definedName name="annual_ik_el_ex_3_38">#REF!</definedName>
    <definedName name="annual_ik_el_ex_3_39">#REF!</definedName>
    <definedName name="annual_ik_el_ex_3_4">#REF!</definedName>
    <definedName name="annual_ik_el_ex_3_40">#REF!</definedName>
    <definedName name="annual_ik_el_ex_3_41">#REF!</definedName>
    <definedName name="annual_ik_el_ex_3_42">#REF!</definedName>
    <definedName name="annual_ik_el_ex_3_43">#REF!</definedName>
    <definedName name="annual_ik_el_ex_3_44">#REF!</definedName>
    <definedName name="annual_ik_el_ex_3_45">#REF!</definedName>
    <definedName name="annual_ik_el_ex_3_46">#REF!</definedName>
    <definedName name="annual_ik_el_ex_3_47">#REF!</definedName>
    <definedName name="annual_ik_el_ex_3_48">#REF!</definedName>
    <definedName name="annual_ik_el_ex_3_49">#REF!</definedName>
    <definedName name="annual_ik_el_ex_3_5">#REF!</definedName>
    <definedName name="annual_ik_el_ex_3_50">#REF!</definedName>
    <definedName name="annual_ik_el_ex_3_51">#REF!</definedName>
    <definedName name="annual_ik_el_ex_3_52">#REF!</definedName>
    <definedName name="annual_ik_el_ex_3_53">#REF!</definedName>
    <definedName name="annual_ik_el_ex_3_54">#REF!</definedName>
    <definedName name="annual_ik_el_ex_3_55">#REF!</definedName>
    <definedName name="annual_ik_el_ex_3_56">#REF!</definedName>
    <definedName name="annual_ik_el_ex_3_57">#REF!</definedName>
    <definedName name="annual_ik_el_ex_3_58">#REF!</definedName>
    <definedName name="annual_ik_el_ex_3_59">#REF!</definedName>
    <definedName name="annual_ik_el_ex_3_6">#REF!</definedName>
    <definedName name="annual_ik_el_ex_3_60">#REF!</definedName>
    <definedName name="annual_ik_el_ex_3_61">#REF!</definedName>
    <definedName name="annual_ik_el_ex_3_62">#REF!</definedName>
    <definedName name="annual_ik_el_ex_3_63">#REF!</definedName>
    <definedName name="annual_ik_el_ex_3_64">#REF!</definedName>
    <definedName name="annual_ik_el_ex_3_65">#REF!</definedName>
    <definedName name="annual_ik_el_ex_3_66">#REF!</definedName>
    <definedName name="annual_ik_el_ex_3_67">#REF!</definedName>
    <definedName name="annual_ik_el_ex_3_68">#REF!</definedName>
    <definedName name="annual_ik_el_ex_3_69">#REF!</definedName>
    <definedName name="annual_ik_el_ex_3_7">#REF!</definedName>
    <definedName name="annual_ik_el_ex_3_70">#REF!</definedName>
    <definedName name="annual_ik_el_ex_3_71">#REF!</definedName>
    <definedName name="annual_ik_el_ex_3_72">#REF!</definedName>
    <definedName name="annual_ik_el_ex_3_73">#REF!</definedName>
    <definedName name="annual_ik_el_ex_3_74">#REF!</definedName>
    <definedName name="annual_ik_el_ex_3_75">#REF!</definedName>
    <definedName name="annual_ik_el_ex_3_76">#REF!</definedName>
    <definedName name="annual_ik_el_ex_3_77">#REF!</definedName>
    <definedName name="annual_ik_el_ex_3_78">#REF!</definedName>
    <definedName name="annual_ik_el_ex_3_79">#REF!</definedName>
    <definedName name="annual_ik_el_ex_3_8">#REF!</definedName>
    <definedName name="annual_ik_el_ex_3_80">#REF!</definedName>
    <definedName name="annual_ik_el_ex_3_81">#REF!</definedName>
    <definedName name="annual_ik_el_ex_3_9">#REF!</definedName>
    <definedName name="annual_ik_el_ex_4">#REF!</definedName>
    <definedName name="annual_ik_el_ex_4_0">#REF!</definedName>
    <definedName name="annual_ik_el_ex_4_1">#REF!</definedName>
    <definedName name="annual_ik_el_ex_4_10">#REF!</definedName>
    <definedName name="annual_ik_el_ex_4_11">#REF!</definedName>
    <definedName name="annual_ik_el_ex_4_12">#REF!</definedName>
    <definedName name="annual_ik_el_ex_4_13">#REF!</definedName>
    <definedName name="annual_ik_el_ex_4_14">#REF!</definedName>
    <definedName name="annual_ik_el_ex_4_15">#REF!</definedName>
    <definedName name="annual_ik_el_ex_4_16">#REF!</definedName>
    <definedName name="annual_ik_el_ex_4_17">#REF!</definedName>
    <definedName name="annual_ik_el_ex_4_18">#REF!</definedName>
    <definedName name="annual_ik_el_ex_4_19">#REF!</definedName>
    <definedName name="annual_ik_el_ex_4_2">#REF!</definedName>
    <definedName name="annual_ik_el_ex_4_20">#REF!</definedName>
    <definedName name="annual_ik_el_ex_4_21">#REF!</definedName>
    <definedName name="annual_ik_el_ex_4_22">#REF!</definedName>
    <definedName name="annual_ik_el_ex_4_23">#REF!</definedName>
    <definedName name="annual_ik_el_ex_4_24">#REF!</definedName>
    <definedName name="annual_ik_el_ex_4_25">#REF!</definedName>
    <definedName name="annual_ik_el_ex_4_26">#REF!</definedName>
    <definedName name="annual_ik_el_ex_4_27">#REF!</definedName>
    <definedName name="annual_ik_el_ex_4_28">#REF!</definedName>
    <definedName name="annual_ik_el_ex_4_29">#REF!</definedName>
    <definedName name="annual_ik_el_ex_4_3">#REF!</definedName>
    <definedName name="annual_ik_el_ex_4_30">#REF!</definedName>
    <definedName name="annual_ik_el_ex_4_31">#REF!</definedName>
    <definedName name="annual_ik_el_ex_4_32">#REF!</definedName>
    <definedName name="annual_ik_el_ex_4_33">#REF!</definedName>
    <definedName name="annual_ik_el_ex_4_34">#REF!</definedName>
    <definedName name="annual_ik_el_ex_4_35">#REF!</definedName>
    <definedName name="annual_ik_el_ex_4_36">#REF!</definedName>
    <definedName name="annual_ik_el_ex_4_37">#REF!</definedName>
    <definedName name="annual_ik_el_ex_4_38">#REF!</definedName>
    <definedName name="annual_ik_el_ex_4_39">#REF!</definedName>
    <definedName name="annual_ik_el_ex_4_4">#REF!</definedName>
    <definedName name="annual_ik_el_ex_4_40">#REF!</definedName>
    <definedName name="annual_ik_el_ex_4_41">#REF!</definedName>
    <definedName name="annual_ik_el_ex_4_42">#REF!</definedName>
    <definedName name="annual_ik_el_ex_4_43">#REF!</definedName>
    <definedName name="annual_ik_el_ex_4_44">#REF!</definedName>
    <definedName name="annual_ik_el_ex_4_45">#REF!</definedName>
    <definedName name="annual_ik_el_ex_4_46">#REF!</definedName>
    <definedName name="annual_ik_el_ex_4_47">#REF!</definedName>
    <definedName name="annual_ik_el_ex_4_48">#REF!</definedName>
    <definedName name="annual_ik_el_ex_4_49">#REF!</definedName>
    <definedName name="annual_ik_el_ex_4_5">#REF!</definedName>
    <definedName name="annual_ik_el_ex_4_50">#REF!</definedName>
    <definedName name="annual_ik_el_ex_4_51">#REF!</definedName>
    <definedName name="annual_ik_el_ex_4_52">#REF!</definedName>
    <definedName name="annual_ik_el_ex_4_53">#REF!</definedName>
    <definedName name="annual_ik_el_ex_4_54">#REF!</definedName>
    <definedName name="annual_ik_el_ex_4_55">#REF!</definedName>
    <definedName name="annual_ik_el_ex_4_56">#REF!</definedName>
    <definedName name="annual_ik_el_ex_4_57">#REF!</definedName>
    <definedName name="annual_ik_el_ex_4_58">#REF!</definedName>
    <definedName name="annual_ik_el_ex_4_59">#REF!</definedName>
    <definedName name="annual_ik_el_ex_4_6">#REF!</definedName>
    <definedName name="annual_ik_el_ex_4_60">#REF!</definedName>
    <definedName name="annual_ik_el_ex_4_61">#REF!</definedName>
    <definedName name="annual_ik_el_ex_4_62">#REF!</definedName>
    <definedName name="annual_ik_el_ex_4_63">#REF!</definedName>
    <definedName name="annual_ik_el_ex_4_64">#REF!</definedName>
    <definedName name="annual_ik_el_ex_4_65">#REF!</definedName>
    <definedName name="annual_ik_el_ex_4_66">#REF!</definedName>
    <definedName name="annual_ik_el_ex_4_67">#REF!</definedName>
    <definedName name="annual_ik_el_ex_4_68">#REF!</definedName>
    <definedName name="annual_ik_el_ex_4_69">#REF!</definedName>
    <definedName name="annual_ik_el_ex_4_7">#REF!</definedName>
    <definedName name="annual_ik_el_ex_4_70">#REF!</definedName>
    <definedName name="annual_ik_el_ex_4_71">#REF!</definedName>
    <definedName name="annual_ik_el_ex_4_72">#REF!</definedName>
    <definedName name="annual_ik_el_ex_4_73">#REF!</definedName>
    <definedName name="annual_ik_el_ex_4_74">#REF!</definedName>
    <definedName name="annual_ik_el_ex_4_75">#REF!</definedName>
    <definedName name="annual_ik_el_ex_4_76">#REF!</definedName>
    <definedName name="annual_ik_el_ex_4_77">#REF!</definedName>
    <definedName name="annual_ik_el_ex_4_78">#REF!</definedName>
    <definedName name="annual_ik_el_ex_4_79">#REF!</definedName>
    <definedName name="annual_ik_el_ex_4_8">#REF!</definedName>
    <definedName name="annual_ik_el_ex_4_80">#REF!</definedName>
    <definedName name="annual_ik_el_ex_4_81">#REF!</definedName>
    <definedName name="annual_ik_el_ex_4_9">#REF!</definedName>
    <definedName name="annual_ik_el_ex_5">#REF!</definedName>
    <definedName name="annual_ik_el_ex_5_0">#REF!</definedName>
    <definedName name="annual_ik_el_ex_5_1">#REF!</definedName>
    <definedName name="annual_ik_el_ex_5_10">#REF!</definedName>
    <definedName name="annual_ik_el_ex_5_11">#REF!</definedName>
    <definedName name="annual_ik_el_ex_5_12">#REF!</definedName>
    <definedName name="annual_ik_el_ex_5_13">#REF!</definedName>
    <definedName name="annual_ik_el_ex_5_14">#REF!</definedName>
    <definedName name="annual_ik_el_ex_5_15">#REF!</definedName>
    <definedName name="annual_ik_el_ex_5_16">#REF!</definedName>
    <definedName name="annual_ik_el_ex_5_17">#REF!</definedName>
    <definedName name="annual_ik_el_ex_5_18">#REF!</definedName>
    <definedName name="annual_ik_el_ex_5_19">#REF!</definedName>
    <definedName name="annual_ik_el_ex_5_2">#REF!</definedName>
    <definedName name="annual_ik_el_ex_5_20">#REF!</definedName>
    <definedName name="annual_ik_el_ex_5_21">#REF!</definedName>
    <definedName name="annual_ik_el_ex_5_22">#REF!</definedName>
    <definedName name="annual_ik_el_ex_5_23">#REF!</definedName>
    <definedName name="annual_ik_el_ex_5_24">#REF!</definedName>
    <definedName name="annual_ik_el_ex_5_25">#REF!</definedName>
    <definedName name="annual_ik_el_ex_5_26">#REF!</definedName>
    <definedName name="annual_ik_el_ex_5_27">#REF!</definedName>
    <definedName name="annual_ik_el_ex_5_28">#REF!</definedName>
    <definedName name="annual_ik_el_ex_5_29">#REF!</definedName>
    <definedName name="annual_ik_el_ex_5_3">#REF!</definedName>
    <definedName name="annual_ik_el_ex_5_30">#REF!</definedName>
    <definedName name="annual_ik_el_ex_5_31">#REF!</definedName>
    <definedName name="annual_ik_el_ex_5_32">#REF!</definedName>
    <definedName name="annual_ik_el_ex_5_33">#REF!</definedName>
    <definedName name="annual_ik_el_ex_5_34">#REF!</definedName>
    <definedName name="annual_ik_el_ex_5_35">#REF!</definedName>
    <definedName name="annual_ik_el_ex_5_36">#REF!</definedName>
    <definedName name="annual_ik_el_ex_5_37">#REF!</definedName>
    <definedName name="annual_ik_el_ex_5_38">#REF!</definedName>
    <definedName name="annual_ik_el_ex_5_39">#REF!</definedName>
    <definedName name="annual_ik_el_ex_5_4">#REF!</definedName>
    <definedName name="annual_ik_el_ex_5_40">#REF!</definedName>
    <definedName name="annual_ik_el_ex_5_41">#REF!</definedName>
    <definedName name="annual_ik_el_ex_5_42">#REF!</definedName>
    <definedName name="annual_ik_el_ex_5_43">#REF!</definedName>
    <definedName name="annual_ik_el_ex_5_44">#REF!</definedName>
    <definedName name="annual_ik_el_ex_5_45">#REF!</definedName>
    <definedName name="annual_ik_el_ex_5_46">#REF!</definedName>
    <definedName name="annual_ik_el_ex_5_47">#REF!</definedName>
    <definedName name="annual_ik_el_ex_5_48">#REF!</definedName>
    <definedName name="annual_ik_el_ex_5_49">#REF!</definedName>
    <definedName name="annual_ik_el_ex_5_5">#REF!</definedName>
    <definedName name="annual_ik_el_ex_5_50">#REF!</definedName>
    <definedName name="annual_ik_el_ex_5_51">#REF!</definedName>
    <definedName name="annual_ik_el_ex_5_52">#REF!</definedName>
    <definedName name="annual_ik_el_ex_5_53">#REF!</definedName>
    <definedName name="annual_ik_el_ex_5_54">#REF!</definedName>
    <definedName name="annual_ik_el_ex_5_55">#REF!</definedName>
    <definedName name="annual_ik_el_ex_5_56">#REF!</definedName>
    <definedName name="annual_ik_el_ex_5_57">#REF!</definedName>
    <definedName name="annual_ik_el_ex_5_58">#REF!</definedName>
    <definedName name="annual_ik_el_ex_5_59">#REF!</definedName>
    <definedName name="annual_ik_el_ex_5_6">#REF!</definedName>
    <definedName name="annual_ik_el_ex_5_60">#REF!</definedName>
    <definedName name="annual_ik_el_ex_5_61">#REF!</definedName>
    <definedName name="annual_ik_el_ex_5_62">#REF!</definedName>
    <definedName name="annual_ik_el_ex_5_63">#REF!</definedName>
    <definedName name="annual_ik_el_ex_5_64">#REF!</definedName>
    <definedName name="annual_ik_el_ex_5_65">#REF!</definedName>
    <definedName name="annual_ik_el_ex_5_66">#REF!</definedName>
    <definedName name="annual_ik_el_ex_5_67">#REF!</definedName>
    <definedName name="annual_ik_el_ex_5_68">#REF!</definedName>
    <definedName name="annual_ik_el_ex_5_69">#REF!</definedName>
    <definedName name="annual_ik_el_ex_5_7">#REF!</definedName>
    <definedName name="annual_ik_el_ex_5_70">#REF!</definedName>
    <definedName name="annual_ik_el_ex_5_71">#REF!</definedName>
    <definedName name="annual_ik_el_ex_5_72">#REF!</definedName>
    <definedName name="annual_ik_el_ex_5_73">#REF!</definedName>
    <definedName name="annual_ik_el_ex_5_74">#REF!</definedName>
    <definedName name="annual_ik_el_ex_5_75">#REF!</definedName>
    <definedName name="annual_ik_el_ex_5_76">#REF!</definedName>
    <definedName name="annual_ik_el_ex_5_77">#REF!</definedName>
    <definedName name="annual_ik_el_ex_5_78">#REF!</definedName>
    <definedName name="annual_ik_el_ex_5_79">#REF!</definedName>
    <definedName name="annual_ik_el_ex_5_8">#REF!</definedName>
    <definedName name="annual_ik_el_ex_5_80">#REF!</definedName>
    <definedName name="annual_ik_el_ex_5_81">#REF!</definedName>
    <definedName name="annual_ik_el_ex_5_9">#REF!</definedName>
    <definedName name="annual_ik_el_ex_6">#REF!</definedName>
    <definedName name="annual_ik_el_ex_6_0">#REF!</definedName>
    <definedName name="annual_ik_el_ex_6_1">#REF!</definedName>
    <definedName name="annual_ik_el_ex_6_10">#REF!</definedName>
    <definedName name="annual_ik_el_ex_6_11">#REF!</definedName>
    <definedName name="annual_ik_el_ex_6_12">#REF!</definedName>
    <definedName name="annual_ik_el_ex_6_13">#REF!</definedName>
    <definedName name="annual_ik_el_ex_6_14">#REF!</definedName>
    <definedName name="annual_ik_el_ex_6_15">#REF!</definedName>
    <definedName name="annual_ik_el_ex_6_16">#REF!</definedName>
    <definedName name="annual_ik_el_ex_6_17">#REF!</definedName>
    <definedName name="annual_ik_el_ex_6_18">#REF!</definedName>
    <definedName name="annual_ik_el_ex_6_19">#REF!</definedName>
    <definedName name="annual_ik_el_ex_6_2">#REF!</definedName>
    <definedName name="annual_ik_el_ex_6_20">#REF!</definedName>
    <definedName name="annual_ik_el_ex_6_21">#REF!</definedName>
    <definedName name="annual_ik_el_ex_6_22">#REF!</definedName>
    <definedName name="annual_ik_el_ex_6_23">#REF!</definedName>
    <definedName name="annual_ik_el_ex_6_24">#REF!</definedName>
    <definedName name="annual_ik_el_ex_6_25">#REF!</definedName>
    <definedName name="annual_ik_el_ex_6_26">#REF!</definedName>
    <definedName name="annual_ik_el_ex_6_27">#REF!</definedName>
    <definedName name="annual_ik_el_ex_6_28">#REF!</definedName>
    <definedName name="annual_ik_el_ex_6_29">#REF!</definedName>
    <definedName name="annual_ik_el_ex_6_3">#REF!</definedName>
    <definedName name="annual_ik_el_ex_6_30">#REF!</definedName>
    <definedName name="annual_ik_el_ex_6_31">#REF!</definedName>
    <definedName name="annual_ik_el_ex_6_32">#REF!</definedName>
    <definedName name="annual_ik_el_ex_6_33">#REF!</definedName>
    <definedName name="annual_ik_el_ex_6_34">#REF!</definedName>
    <definedName name="annual_ik_el_ex_6_35">#REF!</definedName>
    <definedName name="annual_ik_el_ex_6_36">#REF!</definedName>
    <definedName name="annual_ik_el_ex_6_37">#REF!</definedName>
    <definedName name="annual_ik_el_ex_6_38">#REF!</definedName>
    <definedName name="annual_ik_el_ex_6_39">#REF!</definedName>
    <definedName name="annual_ik_el_ex_6_4">#REF!</definedName>
    <definedName name="annual_ik_el_ex_6_40">#REF!</definedName>
    <definedName name="annual_ik_el_ex_6_41">#REF!</definedName>
    <definedName name="annual_ik_el_ex_6_42">#REF!</definedName>
    <definedName name="annual_ik_el_ex_6_43">#REF!</definedName>
    <definedName name="annual_ik_el_ex_6_44">#REF!</definedName>
    <definedName name="annual_ik_el_ex_6_45">#REF!</definedName>
    <definedName name="annual_ik_el_ex_6_46">#REF!</definedName>
    <definedName name="annual_ik_el_ex_6_47">#REF!</definedName>
    <definedName name="annual_ik_el_ex_6_48">#REF!</definedName>
    <definedName name="annual_ik_el_ex_6_49">#REF!</definedName>
    <definedName name="annual_ik_el_ex_6_5">#REF!</definedName>
    <definedName name="annual_ik_el_ex_6_50">#REF!</definedName>
    <definedName name="annual_ik_el_ex_6_51">#REF!</definedName>
    <definedName name="annual_ik_el_ex_6_52">#REF!</definedName>
    <definedName name="annual_ik_el_ex_6_53">#REF!</definedName>
    <definedName name="annual_ik_el_ex_6_54">#REF!</definedName>
    <definedName name="annual_ik_el_ex_6_55">#REF!</definedName>
    <definedName name="annual_ik_el_ex_6_56">#REF!</definedName>
    <definedName name="annual_ik_el_ex_6_57">#REF!</definedName>
    <definedName name="annual_ik_el_ex_6_58">#REF!</definedName>
    <definedName name="annual_ik_el_ex_6_59">#REF!</definedName>
    <definedName name="annual_ik_el_ex_6_6">#REF!</definedName>
    <definedName name="annual_ik_el_ex_6_60">#REF!</definedName>
    <definedName name="annual_ik_el_ex_6_61">#REF!</definedName>
    <definedName name="annual_ik_el_ex_6_62">#REF!</definedName>
    <definedName name="annual_ik_el_ex_6_63">#REF!</definedName>
    <definedName name="annual_ik_el_ex_6_64">#REF!</definedName>
    <definedName name="annual_ik_el_ex_6_65">#REF!</definedName>
    <definedName name="annual_ik_el_ex_6_66">#REF!</definedName>
    <definedName name="annual_ik_el_ex_6_67">#REF!</definedName>
    <definedName name="annual_ik_el_ex_6_68">#REF!</definedName>
    <definedName name="annual_ik_el_ex_6_69">#REF!</definedName>
    <definedName name="annual_ik_el_ex_6_7">#REF!</definedName>
    <definedName name="annual_ik_el_ex_6_70">#REF!</definedName>
    <definedName name="annual_ik_el_ex_6_71">#REF!</definedName>
    <definedName name="annual_ik_el_ex_6_72">#REF!</definedName>
    <definedName name="annual_ik_el_ex_6_73">#REF!</definedName>
    <definedName name="annual_ik_el_ex_6_74">#REF!</definedName>
    <definedName name="annual_ik_el_ex_6_75">#REF!</definedName>
    <definedName name="annual_ik_el_ex_6_76">#REF!</definedName>
    <definedName name="annual_ik_el_ex_6_77">#REF!</definedName>
    <definedName name="annual_ik_el_ex_6_78">#REF!</definedName>
    <definedName name="annual_ik_el_ex_6_79">#REF!</definedName>
    <definedName name="annual_ik_el_ex_6_8">#REF!</definedName>
    <definedName name="annual_ik_el_ex_6_80">#REF!</definedName>
    <definedName name="annual_ik_el_ex_6_81">#REF!</definedName>
    <definedName name="annual_ik_el_ex_6_9">#REF!</definedName>
    <definedName name="annual_non_el_ex_0">#REF!</definedName>
    <definedName name="annual_non_el_ex_0_0">#REF!</definedName>
    <definedName name="annual_non_el_ex_0_1">#REF!</definedName>
    <definedName name="annual_non_el_ex_0_10">#REF!</definedName>
    <definedName name="annual_non_el_ex_0_11">#REF!</definedName>
    <definedName name="annual_non_el_ex_0_12">#REF!</definedName>
    <definedName name="annual_non_el_ex_0_13">#REF!</definedName>
    <definedName name="annual_non_el_ex_0_14">#REF!</definedName>
    <definedName name="annual_non_el_ex_0_15">#REF!</definedName>
    <definedName name="annual_non_el_ex_0_16">#REF!</definedName>
    <definedName name="annual_non_el_ex_0_17">#REF!</definedName>
    <definedName name="annual_non_el_ex_0_18">#REF!</definedName>
    <definedName name="annual_non_el_ex_0_19">#REF!</definedName>
    <definedName name="annual_non_el_ex_0_2">#REF!</definedName>
    <definedName name="annual_non_el_ex_0_20">#REF!</definedName>
    <definedName name="annual_non_el_ex_0_21">#REF!</definedName>
    <definedName name="annual_non_el_ex_0_22">#REF!</definedName>
    <definedName name="annual_non_el_ex_0_23">#REF!</definedName>
    <definedName name="annual_non_el_ex_0_24">#REF!</definedName>
    <definedName name="annual_non_el_ex_0_25">#REF!</definedName>
    <definedName name="annual_non_el_ex_0_26">#REF!</definedName>
    <definedName name="annual_non_el_ex_0_27">#REF!</definedName>
    <definedName name="annual_non_el_ex_0_28">#REF!</definedName>
    <definedName name="annual_non_el_ex_0_29">#REF!</definedName>
    <definedName name="annual_non_el_ex_0_3">#REF!</definedName>
    <definedName name="annual_non_el_ex_0_30">#REF!</definedName>
    <definedName name="annual_non_el_ex_0_31">#REF!</definedName>
    <definedName name="annual_non_el_ex_0_32">#REF!</definedName>
    <definedName name="annual_non_el_ex_0_33">#REF!</definedName>
    <definedName name="annual_non_el_ex_0_34">#REF!</definedName>
    <definedName name="annual_non_el_ex_0_35">#REF!</definedName>
    <definedName name="annual_non_el_ex_0_36">#REF!</definedName>
    <definedName name="annual_non_el_ex_0_37">#REF!</definedName>
    <definedName name="annual_non_el_ex_0_38">#REF!</definedName>
    <definedName name="annual_non_el_ex_0_39">#REF!</definedName>
    <definedName name="annual_non_el_ex_0_4">#REF!</definedName>
    <definedName name="annual_non_el_ex_0_40">#REF!</definedName>
    <definedName name="annual_non_el_ex_0_41">#REF!</definedName>
    <definedName name="annual_non_el_ex_0_42">#REF!</definedName>
    <definedName name="annual_non_el_ex_0_43">#REF!</definedName>
    <definedName name="annual_non_el_ex_0_44">#REF!</definedName>
    <definedName name="annual_non_el_ex_0_45">#REF!</definedName>
    <definedName name="annual_non_el_ex_0_46">#REF!</definedName>
    <definedName name="annual_non_el_ex_0_47">#REF!</definedName>
    <definedName name="annual_non_el_ex_0_48">#REF!</definedName>
    <definedName name="annual_non_el_ex_0_49">#REF!</definedName>
    <definedName name="annual_non_el_ex_0_5">#REF!</definedName>
    <definedName name="annual_non_el_ex_0_50">#REF!</definedName>
    <definedName name="annual_non_el_ex_0_51">#REF!</definedName>
    <definedName name="annual_non_el_ex_0_52">#REF!</definedName>
    <definedName name="annual_non_el_ex_0_53">#REF!</definedName>
    <definedName name="annual_non_el_ex_0_54">#REF!</definedName>
    <definedName name="annual_non_el_ex_0_55">#REF!</definedName>
    <definedName name="annual_non_el_ex_0_56">#REF!</definedName>
    <definedName name="annual_non_el_ex_0_57">#REF!</definedName>
    <definedName name="annual_non_el_ex_0_58">#REF!</definedName>
    <definedName name="annual_non_el_ex_0_59">#REF!</definedName>
    <definedName name="annual_non_el_ex_0_6">#REF!</definedName>
    <definedName name="annual_non_el_ex_0_60">#REF!</definedName>
    <definedName name="annual_non_el_ex_0_61">#REF!</definedName>
    <definedName name="annual_non_el_ex_0_62">#REF!</definedName>
    <definedName name="annual_non_el_ex_0_63">#REF!</definedName>
    <definedName name="annual_non_el_ex_0_64">#REF!</definedName>
    <definedName name="annual_non_el_ex_0_65">#REF!</definedName>
    <definedName name="annual_non_el_ex_0_66">#REF!</definedName>
    <definedName name="annual_non_el_ex_0_67">#REF!</definedName>
    <definedName name="annual_non_el_ex_0_68">#REF!</definedName>
    <definedName name="annual_non_el_ex_0_69">#REF!</definedName>
    <definedName name="annual_non_el_ex_0_7">#REF!</definedName>
    <definedName name="annual_non_el_ex_0_70">#REF!</definedName>
    <definedName name="annual_non_el_ex_0_71">#REF!</definedName>
    <definedName name="annual_non_el_ex_0_72">#REF!</definedName>
    <definedName name="annual_non_el_ex_0_73">#REF!</definedName>
    <definedName name="annual_non_el_ex_0_74">#REF!</definedName>
    <definedName name="annual_non_el_ex_0_75">#REF!</definedName>
    <definedName name="annual_non_el_ex_0_76">#REF!</definedName>
    <definedName name="annual_non_el_ex_0_77">#REF!</definedName>
    <definedName name="annual_non_el_ex_0_78">#REF!</definedName>
    <definedName name="annual_non_el_ex_0_79">#REF!</definedName>
    <definedName name="annual_non_el_ex_0_8">#REF!</definedName>
    <definedName name="annual_non_el_ex_0_80">#REF!</definedName>
    <definedName name="annual_non_el_ex_0_81">#REF!</definedName>
    <definedName name="annual_non_el_ex_0_9">#REF!</definedName>
    <definedName name="annual_non_el_ex_1">#REF!</definedName>
    <definedName name="annual_non_el_ex_1_0">#REF!</definedName>
    <definedName name="annual_non_el_ex_1_1">#REF!</definedName>
    <definedName name="annual_non_el_ex_1_10">#REF!</definedName>
    <definedName name="annual_non_el_ex_1_11">#REF!</definedName>
    <definedName name="annual_non_el_ex_1_12">#REF!</definedName>
    <definedName name="annual_non_el_ex_1_13">#REF!</definedName>
    <definedName name="annual_non_el_ex_1_14">#REF!</definedName>
    <definedName name="annual_non_el_ex_1_15">#REF!</definedName>
    <definedName name="annual_non_el_ex_1_16">#REF!</definedName>
    <definedName name="annual_non_el_ex_1_17">#REF!</definedName>
    <definedName name="annual_non_el_ex_1_18">#REF!</definedName>
    <definedName name="annual_non_el_ex_1_19">#REF!</definedName>
    <definedName name="annual_non_el_ex_1_2">#REF!</definedName>
    <definedName name="annual_non_el_ex_1_20">#REF!</definedName>
    <definedName name="annual_non_el_ex_1_21">#REF!</definedName>
    <definedName name="annual_non_el_ex_1_22">#REF!</definedName>
    <definedName name="annual_non_el_ex_1_23">#REF!</definedName>
    <definedName name="annual_non_el_ex_1_24">#REF!</definedName>
    <definedName name="annual_non_el_ex_1_25">#REF!</definedName>
    <definedName name="annual_non_el_ex_1_26">#REF!</definedName>
    <definedName name="annual_non_el_ex_1_27">#REF!</definedName>
    <definedName name="annual_non_el_ex_1_28">#REF!</definedName>
    <definedName name="annual_non_el_ex_1_29">#REF!</definedName>
    <definedName name="annual_non_el_ex_1_3">#REF!</definedName>
    <definedName name="annual_non_el_ex_1_30">#REF!</definedName>
    <definedName name="annual_non_el_ex_1_31">#REF!</definedName>
    <definedName name="annual_non_el_ex_1_32">#REF!</definedName>
    <definedName name="annual_non_el_ex_1_33">#REF!</definedName>
    <definedName name="annual_non_el_ex_1_34">#REF!</definedName>
    <definedName name="annual_non_el_ex_1_35">#REF!</definedName>
    <definedName name="annual_non_el_ex_1_36">#REF!</definedName>
    <definedName name="annual_non_el_ex_1_37">#REF!</definedName>
    <definedName name="annual_non_el_ex_1_38">#REF!</definedName>
    <definedName name="annual_non_el_ex_1_39">#REF!</definedName>
    <definedName name="annual_non_el_ex_1_4">#REF!</definedName>
    <definedName name="annual_non_el_ex_1_40">#REF!</definedName>
    <definedName name="annual_non_el_ex_1_41">#REF!</definedName>
    <definedName name="annual_non_el_ex_1_42">#REF!</definedName>
    <definedName name="annual_non_el_ex_1_43">#REF!</definedName>
    <definedName name="annual_non_el_ex_1_44">#REF!</definedName>
    <definedName name="annual_non_el_ex_1_45">#REF!</definedName>
    <definedName name="annual_non_el_ex_1_46">#REF!</definedName>
    <definedName name="annual_non_el_ex_1_47">#REF!</definedName>
    <definedName name="annual_non_el_ex_1_48">#REF!</definedName>
    <definedName name="annual_non_el_ex_1_49">#REF!</definedName>
    <definedName name="annual_non_el_ex_1_5">#REF!</definedName>
    <definedName name="annual_non_el_ex_1_50">#REF!</definedName>
    <definedName name="annual_non_el_ex_1_51">#REF!</definedName>
    <definedName name="annual_non_el_ex_1_52">#REF!</definedName>
    <definedName name="annual_non_el_ex_1_53">#REF!</definedName>
    <definedName name="annual_non_el_ex_1_54">#REF!</definedName>
    <definedName name="annual_non_el_ex_1_55">#REF!</definedName>
    <definedName name="annual_non_el_ex_1_56">#REF!</definedName>
    <definedName name="annual_non_el_ex_1_57">#REF!</definedName>
    <definedName name="annual_non_el_ex_1_58">#REF!</definedName>
    <definedName name="annual_non_el_ex_1_59">#REF!</definedName>
    <definedName name="annual_non_el_ex_1_6">#REF!</definedName>
    <definedName name="annual_non_el_ex_1_60">#REF!</definedName>
    <definedName name="annual_non_el_ex_1_61">#REF!</definedName>
    <definedName name="annual_non_el_ex_1_62">#REF!</definedName>
    <definedName name="annual_non_el_ex_1_63">#REF!</definedName>
    <definedName name="annual_non_el_ex_1_64">#REF!</definedName>
    <definedName name="annual_non_el_ex_1_65">#REF!</definedName>
    <definedName name="annual_non_el_ex_1_66">#REF!</definedName>
    <definedName name="annual_non_el_ex_1_67">#REF!</definedName>
    <definedName name="annual_non_el_ex_1_68">#REF!</definedName>
    <definedName name="annual_non_el_ex_1_69">#REF!</definedName>
    <definedName name="annual_non_el_ex_1_7">#REF!</definedName>
    <definedName name="annual_non_el_ex_1_70">#REF!</definedName>
    <definedName name="annual_non_el_ex_1_71">#REF!</definedName>
    <definedName name="annual_non_el_ex_1_72">#REF!</definedName>
    <definedName name="annual_non_el_ex_1_73">#REF!</definedName>
    <definedName name="annual_non_el_ex_1_74">#REF!</definedName>
    <definedName name="annual_non_el_ex_1_75">#REF!</definedName>
    <definedName name="annual_non_el_ex_1_76">#REF!</definedName>
    <definedName name="annual_non_el_ex_1_77">#REF!</definedName>
    <definedName name="annual_non_el_ex_1_78">#REF!</definedName>
    <definedName name="annual_non_el_ex_1_79">#REF!</definedName>
    <definedName name="annual_non_el_ex_1_8">#REF!</definedName>
    <definedName name="annual_non_el_ex_1_80">#REF!</definedName>
    <definedName name="annual_non_el_ex_1_81">#REF!</definedName>
    <definedName name="annual_non_el_ex_1_9">#REF!</definedName>
    <definedName name="annual_non_el_ex_2">#REF!</definedName>
    <definedName name="annual_non_el_ex_2_0">#REF!</definedName>
    <definedName name="annual_non_el_ex_2_1">#REF!</definedName>
    <definedName name="annual_non_el_ex_2_10">#REF!</definedName>
    <definedName name="annual_non_el_ex_2_11">#REF!</definedName>
    <definedName name="annual_non_el_ex_2_12">#REF!</definedName>
    <definedName name="annual_non_el_ex_2_13">#REF!</definedName>
    <definedName name="annual_non_el_ex_2_14">#REF!</definedName>
    <definedName name="annual_non_el_ex_2_15">#REF!</definedName>
    <definedName name="annual_non_el_ex_2_16">#REF!</definedName>
    <definedName name="annual_non_el_ex_2_17">#REF!</definedName>
    <definedName name="annual_non_el_ex_2_18">#REF!</definedName>
    <definedName name="annual_non_el_ex_2_19">#REF!</definedName>
    <definedName name="annual_non_el_ex_2_2">#REF!</definedName>
    <definedName name="annual_non_el_ex_2_20">#REF!</definedName>
    <definedName name="annual_non_el_ex_2_21">#REF!</definedName>
    <definedName name="annual_non_el_ex_2_22">#REF!</definedName>
    <definedName name="annual_non_el_ex_2_23">#REF!</definedName>
    <definedName name="annual_non_el_ex_2_24">#REF!</definedName>
    <definedName name="annual_non_el_ex_2_25">#REF!</definedName>
    <definedName name="annual_non_el_ex_2_26">#REF!</definedName>
    <definedName name="annual_non_el_ex_2_27">#REF!</definedName>
    <definedName name="annual_non_el_ex_2_28">#REF!</definedName>
    <definedName name="annual_non_el_ex_2_29">#REF!</definedName>
    <definedName name="annual_non_el_ex_2_3">#REF!</definedName>
    <definedName name="annual_non_el_ex_2_30">#REF!</definedName>
    <definedName name="annual_non_el_ex_2_31">#REF!</definedName>
    <definedName name="annual_non_el_ex_2_32">#REF!</definedName>
    <definedName name="annual_non_el_ex_2_33">#REF!</definedName>
    <definedName name="annual_non_el_ex_2_34">#REF!</definedName>
    <definedName name="annual_non_el_ex_2_35">#REF!</definedName>
    <definedName name="annual_non_el_ex_2_36">#REF!</definedName>
    <definedName name="annual_non_el_ex_2_37">#REF!</definedName>
    <definedName name="annual_non_el_ex_2_38">#REF!</definedName>
    <definedName name="annual_non_el_ex_2_39">#REF!</definedName>
    <definedName name="annual_non_el_ex_2_4">#REF!</definedName>
    <definedName name="annual_non_el_ex_2_40">#REF!</definedName>
    <definedName name="annual_non_el_ex_2_41">#REF!</definedName>
    <definedName name="annual_non_el_ex_2_42">#REF!</definedName>
    <definedName name="annual_non_el_ex_2_43">#REF!</definedName>
    <definedName name="annual_non_el_ex_2_44">#REF!</definedName>
    <definedName name="annual_non_el_ex_2_45">#REF!</definedName>
    <definedName name="annual_non_el_ex_2_46">#REF!</definedName>
    <definedName name="annual_non_el_ex_2_47">#REF!</definedName>
    <definedName name="annual_non_el_ex_2_48">#REF!</definedName>
    <definedName name="annual_non_el_ex_2_49">#REF!</definedName>
    <definedName name="annual_non_el_ex_2_5">#REF!</definedName>
    <definedName name="annual_non_el_ex_2_50">#REF!</definedName>
    <definedName name="annual_non_el_ex_2_51">#REF!</definedName>
    <definedName name="annual_non_el_ex_2_52">#REF!</definedName>
    <definedName name="annual_non_el_ex_2_53">#REF!</definedName>
    <definedName name="annual_non_el_ex_2_54">#REF!</definedName>
    <definedName name="annual_non_el_ex_2_55">#REF!</definedName>
    <definedName name="annual_non_el_ex_2_56">#REF!</definedName>
    <definedName name="annual_non_el_ex_2_57">#REF!</definedName>
    <definedName name="annual_non_el_ex_2_58">#REF!</definedName>
    <definedName name="annual_non_el_ex_2_59">#REF!</definedName>
    <definedName name="annual_non_el_ex_2_6">#REF!</definedName>
    <definedName name="annual_non_el_ex_2_60">#REF!</definedName>
    <definedName name="annual_non_el_ex_2_61">#REF!</definedName>
    <definedName name="annual_non_el_ex_2_62">#REF!</definedName>
    <definedName name="annual_non_el_ex_2_63">#REF!</definedName>
    <definedName name="annual_non_el_ex_2_64">#REF!</definedName>
    <definedName name="annual_non_el_ex_2_65">#REF!</definedName>
    <definedName name="annual_non_el_ex_2_66">#REF!</definedName>
    <definedName name="annual_non_el_ex_2_67">#REF!</definedName>
    <definedName name="annual_non_el_ex_2_68">#REF!</definedName>
    <definedName name="annual_non_el_ex_2_69">#REF!</definedName>
    <definedName name="annual_non_el_ex_2_7">#REF!</definedName>
    <definedName name="annual_non_el_ex_2_70">#REF!</definedName>
    <definedName name="annual_non_el_ex_2_71">#REF!</definedName>
    <definedName name="annual_non_el_ex_2_72">#REF!</definedName>
    <definedName name="annual_non_el_ex_2_73">#REF!</definedName>
    <definedName name="annual_non_el_ex_2_74">#REF!</definedName>
    <definedName name="annual_non_el_ex_2_75">#REF!</definedName>
    <definedName name="annual_non_el_ex_2_76">#REF!</definedName>
    <definedName name="annual_non_el_ex_2_77">#REF!</definedName>
    <definedName name="annual_non_el_ex_2_78">#REF!</definedName>
    <definedName name="annual_non_el_ex_2_79">#REF!</definedName>
    <definedName name="annual_non_el_ex_2_8">#REF!</definedName>
    <definedName name="annual_non_el_ex_2_80">#REF!</definedName>
    <definedName name="annual_non_el_ex_2_81">#REF!</definedName>
    <definedName name="annual_non_el_ex_2_9">#REF!</definedName>
    <definedName name="annual_non_el_ex_3">#REF!</definedName>
    <definedName name="annual_non_el_ex_3_0">#REF!</definedName>
    <definedName name="annual_non_el_ex_3_1">#REF!</definedName>
    <definedName name="annual_non_el_ex_3_10">#REF!</definedName>
    <definedName name="annual_non_el_ex_3_11">#REF!</definedName>
    <definedName name="annual_non_el_ex_3_12">#REF!</definedName>
    <definedName name="annual_non_el_ex_3_13">#REF!</definedName>
    <definedName name="annual_non_el_ex_3_14">#REF!</definedName>
    <definedName name="annual_non_el_ex_3_15">#REF!</definedName>
    <definedName name="annual_non_el_ex_3_16">#REF!</definedName>
    <definedName name="annual_non_el_ex_3_17">#REF!</definedName>
    <definedName name="annual_non_el_ex_3_18">#REF!</definedName>
    <definedName name="annual_non_el_ex_3_19">#REF!</definedName>
    <definedName name="annual_non_el_ex_3_2">#REF!</definedName>
    <definedName name="annual_non_el_ex_3_20">#REF!</definedName>
    <definedName name="annual_non_el_ex_3_21">#REF!</definedName>
    <definedName name="annual_non_el_ex_3_22">#REF!</definedName>
    <definedName name="annual_non_el_ex_3_23">#REF!</definedName>
    <definedName name="annual_non_el_ex_3_24">#REF!</definedName>
    <definedName name="annual_non_el_ex_3_25">#REF!</definedName>
    <definedName name="annual_non_el_ex_3_26">#REF!</definedName>
    <definedName name="annual_non_el_ex_3_27">#REF!</definedName>
    <definedName name="annual_non_el_ex_3_28">#REF!</definedName>
    <definedName name="annual_non_el_ex_3_29">#REF!</definedName>
    <definedName name="annual_non_el_ex_3_3">#REF!</definedName>
    <definedName name="annual_non_el_ex_3_30">#REF!</definedName>
    <definedName name="annual_non_el_ex_3_31">#REF!</definedName>
    <definedName name="annual_non_el_ex_3_32">#REF!</definedName>
    <definedName name="annual_non_el_ex_3_33">#REF!</definedName>
    <definedName name="annual_non_el_ex_3_34">#REF!</definedName>
    <definedName name="annual_non_el_ex_3_35">#REF!</definedName>
    <definedName name="annual_non_el_ex_3_36">#REF!</definedName>
    <definedName name="annual_non_el_ex_3_37">#REF!</definedName>
    <definedName name="annual_non_el_ex_3_38">#REF!</definedName>
    <definedName name="annual_non_el_ex_3_39">#REF!</definedName>
    <definedName name="annual_non_el_ex_3_4">#REF!</definedName>
    <definedName name="annual_non_el_ex_3_40">#REF!</definedName>
    <definedName name="annual_non_el_ex_3_41">#REF!</definedName>
    <definedName name="annual_non_el_ex_3_42">#REF!</definedName>
    <definedName name="annual_non_el_ex_3_43">#REF!</definedName>
    <definedName name="annual_non_el_ex_3_44">#REF!</definedName>
    <definedName name="annual_non_el_ex_3_45">#REF!</definedName>
    <definedName name="annual_non_el_ex_3_46">#REF!</definedName>
    <definedName name="annual_non_el_ex_3_47">#REF!</definedName>
    <definedName name="annual_non_el_ex_3_48">#REF!</definedName>
    <definedName name="annual_non_el_ex_3_49">#REF!</definedName>
    <definedName name="annual_non_el_ex_3_5">#REF!</definedName>
    <definedName name="annual_non_el_ex_3_50">#REF!</definedName>
    <definedName name="annual_non_el_ex_3_51">#REF!</definedName>
    <definedName name="annual_non_el_ex_3_52">#REF!</definedName>
    <definedName name="annual_non_el_ex_3_53">#REF!</definedName>
    <definedName name="annual_non_el_ex_3_54">#REF!</definedName>
    <definedName name="annual_non_el_ex_3_55">#REF!</definedName>
    <definedName name="annual_non_el_ex_3_56">#REF!</definedName>
    <definedName name="annual_non_el_ex_3_57">#REF!</definedName>
    <definedName name="annual_non_el_ex_3_58">#REF!</definedName>
    <definedName name="annual_non_el_ex_3_59">#REF!</definedName>
    <definedName name="annual_non_el_ex_3_6">#REF!</definedName>
    <definedName name="annual_non_el_ex_3_60">#REF!</definedName>
    <definedName name="annual_non_el_ex_3_61">#REF!</definedName>
    <definedName name="annual_non_el_ex_3_62">#REF!</definedName>
    <definedName name="annual_non_el_ex_3_63">#REF!</definedName>
    <definedName name="annual_non_el_ex_3_64">#REF!</definedName>
    <definedName name="annual_non_el_ex_3_65">#REF!</definedName>
    <definedName name="annual_non_el_ex_3_66">#REF!</definedName>
    <definedName name="annual_non_el_ex_3_67">#REF!</definedName>
    <definedName name="annual_non_el_ex_3_68">#REF!</definedName>
    <definedName name="annual_non_el_ex_3_69">#REF!</definedName>
    <definedName name="annual_non_el_ex_3_7">#REF!</definedName>
    <definedName name="annual_non_el_ex_3_70">#REF!</definedName>
    <definedName name="annual_non_el_ex_3_71">#REF!</definedName>
    <definedName name="annual_non_el_ex_3_72">#REF!</definedName>
    <definedName name="annual_non_el_ex_3_73">#REF!</definedName>
    <definedName name="annual_non_el_ex_3_74">#REF!</definedName>
    <definedName name="annual_non_el_ex_3_75">#REF!</definedName>
    <definedName name="annual_non_el_ex_3_76">#REF!</definedName>
    <definedName name="annual_non_el_ex_3_77">#REF!</definedName>
    <definedName name="annual_non_el_ex_3_78">#REF!</definedName>
    <definedName name="annual_non_el_ex_3_79">#REF!</definedName>
    <definedName name="annual_non_el_ex_3_8">#REF!</definedName>
    <definedName name="annual_non_el_ex_3_80">#REF!</definedName>
    <definedName name="annual_non_el_ex_3_81">#REF!</definedName>
    <definedName name="annual_non_el_ex_3_9">#REF!</definedName>
    <definedName name="annual_non_el_ex_4">#REF!</definedName>
    <definedName name="annual_non_el_ex_4_0">#REF!</definedName>
    <definedName name="annual_non_el_ex_4_1">#REF!</definedName>
    <definedName name="annual_non_el_ex_4_10">#REF!</definedName>
    <definedName name="annual_non_el_ex_4_11">#REF!</definedName>
    <definedName name="annual_non_el_ex_4_12">#REF!</definedName>
    <definedName name="annual_non_el_ex_4_13">#REF!</definedName>
    <definedName name="annual_non_el_ex_4_14">#REF!</definedName>
    <definedName name="annual_non_el_ex_4_15">#REF!</definedName>
    <definedName name="annual_non_el_ex_4_16">#REF!</definedName>
    <definedName name="annual_non_el_ex_4_17">#REF!</definedName>
    <definedName name="annual_non_el_ex_4_18">#REF!</definedName>
    <definedName name="annual_non_el_ex_4_19">#REF!</definedName>
    <definedName name="annual_non_el_ex_4_2">#REF!</definedName>
    <definedName name="annual_non_el_ex_4_20">#REF!</definedName>
    <definedName name="annual_non_el_ex_4_21">#REF!</definedName>
    <definedName name="annual_non_el_ex_4_22">#REF!</definedName>
    <definedName name="annual_non_el_ex_4_23">#REF!</definedName>
    <definedName name="annual_non_el_ex_4_24">#REF!</definedName>
    <definedName name="annual_non_el_ex_4_25">#REF!</definedName>
    <definedName name="annual_non_el_ex_4_26">#REF!</definedName>
    <definedName name="annual_non_el_ex_4_27">#REF!</definedName>
    <definedName name="annual_non_el_ex_4_28">#REF!</definedName>
    <definedName name="annual_non_el_ex_4_29">#REF!</definedName>
    <definedName name="annual_non_el_ex_4_3">#REF!</definedName>
    <definedName name="annual_non_el_ex_4_30">#REF!</definedName>
    <definedName name="annual_non_el_ex_4_31">#REF!</definedName>
    <definedName name="annual_non_el_ex_4_32">#REF!</definedName>
    <definedName name="annual_non_el_ex_4_33">#REF!</definedName>
    <definedName name="annual_non_el_ex_4_34">#REF!</definedName>
    <definedName name="annual_non_el_ex_4_35">#REF!</definedName>
    <definedName name="annual_non_el_ex_4_36">#REF!</definedName>
    <definedName name="annual_non_el_ex_4_37">#REF!</definedName>
    <definedName name="annual_non_el_ex_4_38">#REF!</definedName>
    <definedName name="annual_non_el_ex_4_39">#REF!</definedName>
    <definedName name="annual_non_el_ex_4_4">#REF!</definedName>
    <definedName name="annual_non_el_ex_4_40">#REF!</definedName>
    <definedName name="annual_non_el_ex_4_41">#REF!</definedName>
    <definedName name="annual_non_el_ex_4_42">#REF!</definedName>
    <definedName name="annual_non_el_ex_4_43">#REF!</definedName>
    <definedName name="annual_non_el_ex_4_44">#REF!</definedName>
    <definedName name="annual_non_el_ex_4_45">#REF!</definedName>
    <definedName name="annual_non_el_ex_4_46">#REF!</definedName>
    <definedName name="annual_non_el_ex_4_47">#REF!</definedName>
    <definedName name="annual_non_el_ex_4_48">#REF!</definedName>
    <definedName name="annual_non_el_ex_4_49">#REF!</definedName>
    <definedName name="annual_non_el_ex_4_5">#REF!</definedName>
    <definedName name="annual_non_el_ex_4_50">#REF!</definedName>
    <definedName name="annual_non_el_ex_4_51">#REF!</definedName>
    <definedName name="annual_non_el_ex_4_52">#REF!</definedName>
    <definedName name="annual_non_el_ex_4_53">#REF!</definedName>
    <definedName name="annual_non_el_ex_4_54">#REF!</definedName>
    <definedName name="annual_non_el_ex_4_55">#REF!</definedName>
    <definedName name="annual_non_el_ex_4_56">#REF!</definedName>
    <definedName name="annual_non_el_ex_4_57">#REF!</definedName>
    <definedName name="annual_non_el_ex_4_58">#REF!</definedName>
    <definedName name="annual_non_el_ex_4_59">#REF!</definedName>
    <definedName name="annual_non_el_ex_4_6">#REF!</definedName>
    <definedName name="annual_non_el_ex_4_60">#REF!</definedName>
    <definedName name="annual_non_el_ex_4_61">#REF!</definedName>
    <definedName name="annual_non_el_ex_4_62">#REF!</definedName>
    <definedName name="annual_non_el_ex_4_63">#REF!</definedName>
    <definedName name="annual_non_el_ex_4_64">#REF!</definedName>
    <definedName name="annual_non_el_ex_4_65">#REF!</definedName>
    <definedName name="annual_non_el_ex_4_66">#REF!</definedName>
    <definedName name="annual_non_el_ex_4_67">#REF!</definedName>
    <definedName name="annual_non_el_ex_4_68">#REF!</definedName>
    <definedName name="annual_non_el_ex_4_69">#REF!</definedName>
    <definedName name="annual_non_el_ex_4_7">#REF!</definedName>
    <definedName name="annual_non_el_ex_4_70">#REF!</definedName>
    <definedName name="annual_non_el_ex_4_71">#REF!</definedName>
    <definedName name="annual_non_el_ex_4_72">#REF!</definedName>
    <definedName name="annual_non_el_ex_4_73">#REF!</definedName>
    <definedName name="annual_non_el_ex_4_74">#REF!</definedName>
    <definedName name="annual_non_el_ex_4_75">#REF!</definedName>
    <definedName name="annual_non_el_ex_4_76">#REF!</definedName>
    <definedName name="annual_non_el_ex_4_77">#REF!</definedName>
    <definedName name="annual_non_el_ex_4_78">#REF!</definedName>
    <definedName name="annual_non_el_ex_4_79">#REF!</definedName>
    <definedName name="annual_non_el_ex_4_8">#REF!</definedName>
    <definedName name="annual_non_el_ex_4_80">#REF!</definedName>
    <definedName name="annual_non_el_ex_4_81">#REF!</definedName>
    <definedName name="annual_non_el_ex_4_9">#REF!</definedName>
    <definedName name="annual_non_el_ex_5">#REF!</definedName>
    <definedName name="annual_non_el_ex_5_0">#REF!</definedName>
    <definedName name="annual_non_el_ex_5_1">#REF!</definedName>
    <definedName name="annual_non_el_ex_5_10">#REF!</definedName>
    <definedName name="annual_non_el_ex_5_11">#REF!</definedName>
    <definedName name="annual_non_el_ex_5_12">#REF!</definedName>
    <definedName name="annual_non_el_ex_5_13">#REF!</definedName>
    <definedName name="annual_non_el_ex_5_14">#REF!</definedName>
    <definedName name="annual_non_el_ex_5_15">#REF!</definedName>
    <definedName name="annual_non_el_ex_5_16">#REF!</definedName>
    <definedName name="annual_non_el_ex_5_17">#REF!</definedName>
    <definedName name="annual_non_el_ex_5_18">#REF!</definedName>
    <definedName name="annual_non_el_ex_5_19">#REF!</definedName>
    <definedName name="annual_non_el_ex_5_2">#REF!</definedName>
    <definedName name="annual_non_el_ex_5_20">#REF!</definedName>
    <definedName name="annual_non_el_ex_5_21">#REF!</definedName>
    <definedName name="annual_non_el_ex_5_22">#REF!</definedName>
    <definedName name="annual_non_el_ex_5_23">#REF!</definedName>
    <definedName name="annual_non_el_ex_5_24">#REF!</definedName>
    <definedName name="annual_non_el_ex_5_25">#REF!</definedName>
    <definedName name="annual_non_el_ex_5_26">#REF!</definedName>
    <definedName name="annual_non_el_ex_5_27">#REF!</definedName>
    <definedName name="annual_non_el_ex_5_28">#REF!</definedName>
    <definedName name="annual_non_el_ex_5_29">#REF!</definedName>
    <definedName name="annual_non_el_ex_5_3">#REF!</definedName>
    <definedName name="annual_non_el_ex_5_30">#REF!</definedName>
    <definedName name="annual_non_el_ex_5_31">#REF!</definedName>
    <definedName name="annual_non_el_ex_5_32">#REF!</definedName>
    <definedName name="annual_non_el_ex_5_33">#REF!</definedName>
    <definedName name="annual_non_el_ex_5_34">#REF!</definedName>
    <definedName name="annual_non_el_ex_5_35">#REF!</definedName>
    <definedName name="annual_non_el_ex_5_36">#REF!</definedName>
    <definedName name="annual_non_el_ex_5_37">#REF!</definedName>
    <definedName name="annual_non_el_ex_5_38">#REF!</definedName>
    <definedName name="annual_non_el_ex_5_39">#REF!</definedName>
    <definedName name="annual_non_el_ex_5_4">#REF!</definedName>
    <definedName name="annual_non_el_ex_5_40">#REF!</definedName>
    <definedName name="annual_non_el_ex_5_41">#REF!</definedName>
    <definedName name="annual_non_el_ex_5_42">#REF!</definedName>
    <definedName name="annual_non_el_ex_5_43">#REF!</definedName>
    <definedName name="annual_non_el_ex_5_44">#REF!</definedName>
    <definedName name="annual_non_el_ex_5_45">#REF!</definedName>
    <definedName name="annual_non_el_ex_5_46">#REF!</definedName>
    <definedName name="annual_non_el_ex_5_47">#REF!</definedName>
    <definedName name="annual_non_el_ex_5_48">#REF!</definedName>
    <definedName name="annual_non_el_ex_5_49">#REF!</definedName>
    <definedName name="annual_non_el_ex_5_5">#REF!</definedName>
    <definedName name="annual_non_el_ex_5_50">#REF!</definedName>
    <definedName name="annual_non_el_ex_5_51">#REF!</definedName>
    <definedName name="annual_non_el_ex_5_52">#REF!</definedName>
    <definedName name="annual_non_el_ex_5_53">#REF!</definedName>
    <definedName name="annual_non_el_ex_5_54">#REF!</definedName>
    <definedName name="annual_non_el_ex_5_55">#REF!</definedName>
    <definedName name="annual_non_el_ex_5_56">#REF!</definedName>
    <definedName name="annual_non_el_ex_5_57">#REF!</definedName>
    <definedName name="annual_non_el_ex_5_58">#REF!</definedName>
    <definedName name="annual_non_el_ex_5_59">#REF!</definedName>
    <definedName name="annual_non_el_ex_5_6">#REF!</definedName>
    <definedName name="annual_non_el_ex_5_60">#REF!</definedName>
    <definedName name="annual_non_el_ex_5_61">#REF!</definedName>
    <definedName name="annual_non_el_ex_5_62">#REF!</definedName>
    <definedName name="annual_non_el_ex_5_63">#REF!</definedName>
    <definedName name="annual_non_el_ex_5_64">#REF!</definedName>
    <definedName name="annual_non_el_ex_5_65">#REF!</definedName>
    <definedName name="annual_non_el_ex_5_66">#REF!</definedName>
    <definedName name="annual_non_el_ex_5_67">#REF!</definedName>
    <definedName name="annual_non_el_ex_5_68">#REF!</definedName>
    <definedName name="annual_non_el_ex_5_69">#REF!</definedName>
    <definedName name="annual_non_el_ex_5_7">#REF!</definedName>
    <definedName name="annual_non_el_ex_5_70">#REF!</definedName>
    <definedName name="annual_non_el_ex_5_71">#REF!</definedName>
    <definedName name="annual_non_el_ex_5_72">#REF!</definedName>
    <definedName name="annual_non_el_ex_5_73">#REF!</definedName>
    <definedName name="annual_non_el_ex_5_74">#REF!</definedName>
    <definedName name="annual_non_el_ex_5_75">#REF!</definedName>
    <definedName name="annual_non_el_ex_5_76">#REF!</definedName>
    <definedName name="annual_non_el_ex_5_77">#REF!</definedName>
    <definedName name="annual_non_el_ex_5_78">#REF!</definedName>
    <definedName name="annual_non_el_ex_5_79">#REF!</definedName>
    <definedName name="annual_non_el_ex_5_8">#REF!</definedName>
    <definedName name="annual_non_el_ex_5_80">#REF!</definedName>
    <definedName name="annual_non_el_ex_5_81">#REF!</definedName>
    <definedName name="annual_non_el_ex_5_9">#REF!</definedName>
    <definedName name="annual_non_el_ex_6">#REF!</definedName>
    <definedName name="annual_non_el_ex_6_0">#REF!</definedName>
    <definedName name="annual_non_el_ex_6_1">#REF!</definedName>
    <definedName name="annual_non_el_ex_6_10">#REF!</definedName>
    <definedName name="annual_non_el_ex_6_11">#REF!</definedName>
    <definedName name="annual_non_el_ex_6_12">#REF!</definedName>
    <definedName name="annual_non_el_ex_6_13">#REF!</definedName>
    <definedName name="annual_non_el_ex_6_14">#REF!</definedName>
    <definedName name="annual_non_el_ex_6_15">#REF!</definedName>
    <definedName name="annual_non_el_ex_6_16">#REF!</definedName>
    <definedName name="annual_non_el_ex_6_17">#REF!</definedName>
    <definedName name="annual_non_el_ex_6_18">#REF!</definedName>
    <definedName name="annual_non_el_ex_6_19">#REF!</definedName>
    <definedName name="annual_non_el_ex_6_2">#REF!</definedName>
    <definedName name="annual_non_el_ex_6_20">#REF!</definedName>
    <definedName name="annual_non_el_ex_6_21">#REF!</definedName>
    <definedName name="annual_non_el_ex_6_22">#REF!</definedName>
    <definedName name="annual_non_el_ex_6_23">#REF!</definedName>
    <definedName name="annual_non_el_ex_6_24">#REF!</definedName>
    <definedName name="annual_non_el_ex_6_25">#REF!</definedName>
    <definedName name="annual_non_el_ex_6_26">#REF!</definedName>
    <definedName name="annual_non_el_ex_6_27">#REF!</definedName>
    <definedName name="annual_non_el_ex_6_28">#REF!</definedName>
    <definedName name="annual_non_el_ex_6_29">#REF!</definedName>
    <definedName name="annual_non_el_ex_6_3">#REF!</definedName>
    <definedName name="annual_non_el_ex_6_30">#REF!</definedName>
    <definedName name="annual_non_el_ex_6_31">#REF!</definedName>
    <definedName name="annual_non_el_ex_6_32">#REF!</definedName>
    <definedName name="annual_non_el_ex_6_33">#REF!</definedName>
    <definedName name="annual_non_el_ex_6_34">#REF!</definedName>
    <definedName name="annual_non_el_ex_6_35">#REF!</definedName>
    <definedName name="annual_non_el_ex_6_36">#REF!</definedName>
    <definedName name="annual_non_el_ex_6_37">#REF!</definedName>
    <definedName name="annual_non_el_ex_6_38">#REF!</definedName>
    <definedName name="annual_non_el_ex_6_39">#REF!</definedName>
    <definedName name="annual_non_el_ex_6_4">#REF!</definedName>
    <definedName name="annual_non_el_ex_6_40">#REF!</definedName>
    <definedName name="annual_non_el_ex_6_41">#REF!</definedName>
    <definedName name="annual_non_el_ex_6_42">#REF!</definedName>
    <definedName name="annual_non_el_ex_6_43">#REF!</definedName>
    <definedName name="annual_non_el_ex_6_44">#REF!</definedName>
    <definedName name="annual_non_el_ex_6_45">#REF!</definedName>
    <definedName name="annual_non_el_ex_6_46">#REF!</definedName>
    <definedName name="annual_non_el_ex_6_47">#REF!</definedName>
    <definedName name="annual_non_el_ex_6_48">#REF!</definedName>
    <definedName name="annual_non_el_ex_6_49">#REF!</definedName>
    <definedName name="annual_non_el_ex_6_5">#REF!</definedName>
    <definedName name="annual_non_el_ex_6_50">#REF!</definedName>
    <definedName name="annual_non_el_ex_6_51">#REF!</definedName>
    <definedName name="annual_non_el_ex_6_52">#REF!</definedName>
    <definedName name="annual_non_el_ex_6_53">#REF!</definedName>
    <definedName name="annual_non_el_ex_6_54">#REF!</definedName>
    <definedName name="annual_non_el_ex_6_55">#REF!</definedName>
    <definedName name="annual_non_el_ex_6_56">#REF!</definedName>
    <definedName name="annual_non_el_ex_6_57">#REF!</definedName>
    <definedName name="annual_non_el_ex_6_58">#REF!</definedName>
    <definedName name="annual_non_el_ex_6_59">#REF!</definedName>
    <definedName name="annual_non_el_ex_6_6">#REF!</definedName>
    <definedName name="annual_non_el_ex_6_60">#REF!</definedName>
    <definedName name="annual_non_el_ex_6_61">#REF!</definedName>
    <definedName name="annual_non_el_ex_6_62">#REF!</definedName>
    <definedName name="annual_non_el_ex_6_63">#REF!</definedName>
    <definedName name="annual_non_el_ex_6_64">#REF!</definedName>
    <definedName name="annual_non_el_ex_6_65">#REF!</definedName>
    <definedName name="annual_non_el_ex_6_66">#REF!</definedName>
    <definedName name="annual_non_el_ex_6_67">#REF!</definedName>
    <definedName name="annual_non_el_ex_6_68">#REF!</definedName>
    <definedName name="annual_non_el_ex_6_69">#REF!</definedName>
    <definedName name="annual_non_el_ex_6_7">#REF!</definedName>
    <definedName name="annual_non_el_ex_6_70">#REF!</definedName>
    <definedName name="annual_non_el_ex_6_71">#REF!</definedName>
    <definedName name="annual_non_el_ex_6_72">#REF!</definedName>
    <definedName name="annual_non_el_ex_6_73">#REF!</definedName>
    <definedName name="annual_non_el_ex_6_74">#REF!</definedName>
    <definedName name="annual_non_el_ex_6_75">#REF!</definedName>
    <definedName name="annual_non_el_ex_6_76">#REF!</definedName>
    <definedName name="annual_non_el_ex_6_77">#REF!</definedName>
    <definedName name="annual_non_el_ex_6_78">#REF!</definedName>
    <definedName name="annual_non_el_ex_6_79">#REF!</definedName>
    <definedName name="annual_non_el_ex_6_8">#REF!</definedName>
    <definedName name="annual_non_el_ex_6_80">#REF!</definedName>
    <definedName name="annual_non_el_ex_6_81">#REF!</definedName>
    <definedName name="annual_non_el_ex_6_9">#REF!</definedName>
    <definedName name="annual_NP_0">#REF!</definedName>
    <definedName name="annual_NP_0_0">#REF!</definedName>
    <definedName name="annual_NP_0_1">#REF!</definedName>
    <definedName name="annual_NP_0_10">#REF!</definedName>
    <definedName name="annual_NP_0_11">#REF!</definedName>
    <definedName name="annual_NP_0_12">#REF!</definedName>
    <definedName name="annual_NP_0_13">#REF!</definedName>
    <definedName name="annual_NP_0_14">#REF!</definedName>
    <definedName name="annual_NP_0_15">#REF!</definedName>
    <definedName name="annual_NP_0_16">#REF!</definedName>
    <definedName name="annual_NP_0_17">#REF!</definedName>
    <definedName name="annual_NP_0_18">#REF!</definedName>
    <definedName name="annual_NP_0_19">#REF!</definedName>
    <definedName name="annual_NP_0_2">#REF!</definedName>
    <definedName name="annual_NP_0_20">#REF!</definedName>
    <definedName name="annual_NP_0_21">#REF!</definedName>
    <definedName name="annual_NP_0_22">#REF!</definedName>
    <definedName name="annual_NP_0_23">#REF!</definedName>
    <definedName name="annual_NP_0_24">#REF!</definedName>
    <definedName name="annual_NP_0_25">#REF!</definedName>
    <definedName name="annual_NP_0_26">#REF!</definedName>
    <definedName name="annual_NP_0_27">#REF!</definedName>
    <definedName name="annual_NP_0_28">#REF!</definedName>
    <definedName name="annual_NP_0_29">#REF!</definedName>
    <definedName name="annual_NP_0_3">#REF!</definedName>
    <definedName name="annual_NP_0_30">#REF!</definedName>
    <definedName name="annual_NP_0_31">#REF!</definedName>
    <definedName name="annual_NP_0_32">#REF!</definedName>
    <definedName name="annual_NP_0_33">#REF!</definedName>
    <definedName name="annual_NP_0_34">#REF!</definedName>
    <definedName name="annual_NP_0_35">#REF!</definedName>
    <definedName name="annual_NP_0_36">#REF!</definedName>
    <definedName name="annual_NP_0_37">#REF!</definedName>
    <definedName name="annual_NP_0_38">#REF!</definedName>
    <definedName name="annual_NP_0_39">#REF!</definedName>
    <definedName name="annual_NP_0_4">#REF!</definedName>
    <definedName name="annual_NP_0_40">#REF!</definedName>
    <definedName name="annual_NP_0_41">#REF!</definedName>
    <definedName name="annual_NP_0_42">#REF!</definedName>
    <definedName name="annual_NP_0_43">#REF!</definedName>
    <definedName name="annual_NP_0_44">#REF!</definedName>
    <definedName name="annual_NP_0_45">#REF!</definedName>
    <definedName name="annual_NP_0_46">#REF!</definedName>
    <definedName name="annual_NP_0_47">#REF!</definedName>
    <definedName name="annual_NP_0_48">#REF!</definedName>
    <definedName name="annual_NP_0_49">#REF!</definedName>
    <definedName name="annual_NP_0_5">#REF!</definedName>
    <definedName name="annual_NP_0_50">#REF!</definedName>
    <definedName name="annual_NP_0_51">#REF!</definedName>
    <definedName name="annual_NP_0_52">#REF!</definedName>
    <definedName name="annual_NP_0_53">#REF!</definedName>
    <definedName name="annual_NP_0_54">#REF!</definedName>
    <definedName name="annual_NP_0_55">#REF!</definedName>
    <definedName name="annual_NP_0_56">#REF!</definedName>
    <definedName name="annual_NP_0_57">#REF!</definedName>
    <definedName name="annual_NP_0_58">#REF!</definedName>
    <definedName name="annual_NP_0_59">#REF!</definedName>
    <definedName name="annual_NP_0_6">#REF!</definedName>
    <definedName name="annual_NP_0_60">#REF!</definedName>
    <definedName name="annual_NP_0_61">#REF!</definedName>
    <definedName name="annual_NP_0_62">#REF!</definedName>
    <definedName name="annual_NP_0_63">#REF!</definedName>
    <definedName name="annual_NP_0_64">#REF!</definedName>
    <definedName name="annual_NP_0_65">#REF!</definedName>
    <definedName name="annual_NP_0_66">#REF!</definedName>
    <definedName name="annual_NP_0_67">#REF!</definedName>
    <definedName name="annual_NP_0_68">#REF!</definedName>
    <definedName name="annual_NP_0_69">#REF!</definedName>
    <definedName name="annual_NP_0_7">#REF!</definedName>
    <definedName name="annual_NP_0_70">#REF!</definedName>
    <definedName name="annual_NP_0_71">#REF!</definedName>
    <definedName name="annual_NP_0_72">#REF!</definedName>
    <definedName name="annual_NP_0_73">#REF!</definedName>
    <definedName name="annual_NP_0_74">#REF!</definedName>
    <definedName name="annual_NP_0_75">#REF!</definedName>
    <definedName name="annual_NP_0_76">#REF!</definedName>
    <definedName name="annual_NP_0_77">#REF!</definedName>
    <definedName name="annual_NP_0_8">#REF!</definedName>
    <definedName name="annual_NP_0_9">#REF!</definedName>
    <definedName name="annual_NP_1">#REF!</definedName>
    <definedName name="annual_NP_1_0">#REF!</definedName>
    <definedName name="annual_NP_1_1">#REF!</definedName>
    <definedName name="annual_NP_1_10">#REF!</definedName>
    <definedName name="annual_NP_1_11">#REF!</definedName>
    <definedName name="annual_NP_1_12">#REF!</definedName>
    <definedName name="annual_NP_1_13">#REF!</definedName>
    <definedName name="annual_NP_1_14">#REF!</definedName>
    <definedName name="annual_NP_1_15">#REF!</definedName>
    <definedName name="annual_NP_1_16">#REF!</definedName>
    <definedName name="annual_NP_1_17">#REF!</definedName>
    <definedName name="annual_NP_1_18">#REF!</definedName>
    <definedName name="annual_NP_1_19">#REF!</definedName>
    <definedName name="annual_NP_1_2">#REF!</definedName>
    <definedName name="annual_NP_1_20">#REF!</definedName>
    <definedName name="annual_NP_1_21">#REF!</definedName>
    <definedName name="annual_NP_1_22">#REF!</definedName>
    <definedName name="annual_NP_1_23">#REF!</definedName>
    <definedName name="annual_NP_1_24">#REF!</definedName>
    <definedName name="annual_NP_1_25">#REF!</definedName>
    <definedName name="annual_NP_1_26">#REF!</definedName>
    <definedName name="annual_NP_1_27">#REF!</definedName>
    <definedName name="annual_NP_1_28">#REF!</definedName>
    <definedName name="annual_NP_1_29">#REF!</definedName>
    <definedName name="annual_NP_1_3">#REF!</definedName>
    <definedName name="annual_NP_1_30">#REF!</definedName>
    <definedName name="annual_NP_1_31">#REF!</definedName>
    <definedName name="annual_NP_1_32">#REF!</definedName>
    <definedName name="annual_NP_1_33">#REF!</definedName>
    <definedName name="annual_NP_1_34">#REF!</definedName>
    <definedName name="annual_NP_1_35">#REF!</definedName>
    <definedName name="annual_NP_1_36">#REF!</definedName>
    <definedName name="annual_NP_1_37">#REF!</definedName>
    <definedName name="annual_NP_1_38">#REF!</definedName>
    <definedName name="annual_NP_1_39">#REF!</definedName>
    <definedName name="annual_NP_1_4">#REF!</definedName>
    <definedName name="annual_NP_1_40">#REF!</definedName>
    <definedName name="annual_NP_1_41">#REF!</definedName>
    <definedName name="annual_NP_1_42">#REF!</definedName>
    <definedName name="annual_NP_1_43">#REF!</definedName>
    <definedName name="annual_NP_1_44">#REF!</definedName>
    <definedName name="annual_NP_1_45">#REF!</definedName>
    <definedName name="annual_NP_1_46">#REF!</definedName>
    <definedName name="annual_NP_1_47">#REF!</definedName>
    <definedName name="annual_NP_1_48">#REF!</definedName>
    <definedName name="annual_NP_1_49">#REF!</definedName>
    <definedName name="annual_NP_1_5">#REF!</definedName>
    <definedName name="annual_NP_1_50">#REF!</definedName>
    <definedName name="annual_NP_1_51">#REF!</definedName>
    <definedName name="annual_NP_1_52">#REF!</definedName>
    <definedName name="annual_NP_1_53">#REF!</definedName>
    <definedName name="annual_NP_1_54">#REF!</definedName>
    <definedName name="annual_NP_1_55">#REF!</definedName>
    <definedName name="annual_NP_1_56">#REF!</definedName>
    <definedName name="annual_NP_1_57">#REF!</definedName>
    <definedName name="annual_NP_1_58">#REF!</definedName>
    <definedName name="annual_NP_1_59">#REF!</definedName>
    <definedName name="annual_NP_1_6">#REF!</definedName>
    <definedName name="annual_NP_1_60">#REF!</definedName>
    <definedName name="annual_NP_1_61">#REF!</definedName>
    <definedName name="annual_NP_1_62">#REF!</definedName>
    <definedName name="annual_NP_1_63">#REF!</definedName>
    <definedName name="annual_NP_1_64">#REF!</definedName>
    <definedName name="annual_NP_1_65">#REF!</definedName>
    <definedName name="annual_NP_1_66">#REF!</definedName>
    <definedName name="annual_NP_1_67">#REF!</definedName>
    <definedName name="annual_NP_1_68">#REF!</definedName>
    <definedName name="annual_NP_1_69">#REF!</definedName>
    <definedName name="annual_NP_1_7">#REF!</definedName>
    <definedName name="annual_NP_1_70">#REF!</definedName>
    <definedName name="annual_NP_1_71">#REF!</definedName>
    <definedName name="annual_NP_1_72">#REF!</definedName>
    <definedName name="annual_NP_1_73">#REF!</definedName>
    <definedName name="annual_NP_1_74">#REF!</definedName>
    <definedName name="annual_NP_1_75">#REF!</definedName>
    <definedName name="annual_NP_1_76">#REF!</definedName>
    <definedName name="annual_NP_1_77">#REF!</definedName>
    <definedName name="annual_NP_1_8">#REF!</definedName>
    <definedName name="annual_NP_1_9">#REF!</definedName>
    <definedName name="annual_NP_2">#REF!</definedName>
    <definedName name="annual_NP_2_0">#REF!</definedName>
    <definedName name="annual_NP_2_1">#REF!</definedName>
    <definedName name="annual_NP_2_10">#REF!</definedName>
    <definedName name="annual_NP_2_11">#REF!</definedName>
    <definedName name="annual_NP_2_12">#REF!</definedName>
    <definedName name="annual_NP_2_13">#REF!</definedName>
    <definedName name="annual_NP_2_14">#REF!</definedName>
    <definedName name="annual_NP_2_15">#REF!</definedName>
    <definedName name="annual_NP_2_16">#REF!</definedName>
    <definedName name="annual_NP_2_17">#REF!</definedName>
    <definedName name="annual_NP_2_18">#REF!</definedName>
    <definedName name="annual_NP_2_19">#REF!</definedName>
    <definedName name="annual_NP_2_2">#REF!</definedName>
    <definedName name="annual_NP_2_20">#REF!</definedName>
    <definedName name="annual_NP_2_21">#REF!</definedName>
    <definedName name="annual_NP_2_22">#REF!</definedName>
    <definedName name="annual_NP_2_23">#REF!</definedName>
    <definedName name="annual_NP_2_24">#REF!</definedName>
    <definedName name="annual_NP_2_25">#REF!</definedName>
    <definedName name="annual_NP_2_26">#REF!</definedName>
    <definedName name="annual_NP_2_27">#REF!</definedName>
    <definedName name="annual_NP_2_28">#REF!</definedName>
    <definedName name="annual_NP_2_29">#REF!</definedName>
    <definedName name="annual_NP_2_3">#REF!</definedName>
    <definedName name="annual_NP_2_30">#REF!</definedName>
    <definedName name="annual_NP_2_31">#REF!</definedName>
    <definedName name="annual_NP_2_32">#REF!</definedName>
    <definedName name="annual_NP_2_33">#REF!</definedName>
    <definedName name="annual_NP_2_34">#REF!</definedName>
    <definedName name="annual_NP_2_35">#REF!</definedName>
    <definedName name="annual_NP_2_36">#REF!</definedName>
    <definedName name="annual_NP_2_37">#REF!</definedName>
    <definedName name="annual_NP_2_38">#REF!</definedName>
    <definedName name="annual_NP_2_39">#REF!</definedName>
    <definedName name="annual_NP_2_4">#REF!</definedName>
    <definedName name="annual_NP_2_40">#REF!</definedName>
    <definedName name="annual_NP_2_41">#REF!</definedName>
    <definedName name="annual_NP_2_42">#REF!</definedName>
    <definedName name="annual_NP_2_43">#REF!</definedName>
    <definedName name="annual_NP_2_44">#REF!</definedName>
    <definedName name="annual_NP_2_45">#REF!</definedName>
    <definedName name="annual_NP_2_46">#REF!</definedName>
    <definedName name="annual_NP_2_47">#REF!</definedName>
    <definedName name="annual_NP_2_48">#REF!</definedName>
    <definedName name="annual_NP_2_49">#REF!</definedName>
    <definedName name="annual_NP_2_5">#REF!</definedName>
    <definedName name="annual_NP_2_50">#REF!</definedName>
    <definedName name="annual_NP_2_51">#REF!</definedName>
    <definedName name="annual_NP_2_52">#REF!</definedName>
    <definedName name="annual_NP_2_53">#REF!</definedName>
    <definedName name="annual_NP_2_54">#REF!</definedName>
    <definedName name="annual_NP_2_55">#REF!</definedName>
    <definedName name="annual_NP_2_56">#REF!</definedName>
    <definedName name="annual_NP_2_57">#REF!</definedName>
    <definedName name="annual_NP_2_58">#REF!</definedName>
    <definedName name="annual_NP_2_59">#REF!</definedName>
    <definedName name="annual_NP_2_6">#REF!</definedName>
    <definedName name="annual_NP_2_60">#REF!</definedName>
    <definedName name="annual_NP_2_61">#REF!</definedName>
    <definedName name="annual_NP_2_62">#REF!</definedName>
    <definedName name="annual_NP_2_63">#REF!</definedName>
    <definedName name="annual_NP_2_64">#REF!</definedName>
    <definedName name="annual_NP_2_65">#REF!</definedName>
    <definedName name="annual_NP_2_66">#REF!</definedName>
    <definedName name="annual_NP_2_67">#REF!</definedName>
    <definedName name="annual_NP_2_68">#REF!</definedName>
    <definedName name="annual_NP_2_69">#REF!</definedName>
    <definedName name="annual_NP_2_7">#REF!</definedName>
    <definedName name="annual_NP_2_70">#REF!</definedName>
    <definedName name="annual_NP_2_71">#REF!</definedName>
    <definedName name="annual_NP_2_72">#REF!</definedName>
    <definedName name="annual_NP_2_73">#REF!</definedName>
    <definedName name="annual_NP_2_74">#REF!</definedName>
    <definedName name="annual_NP_2_75">#REF!</definedName>
    <definedName name="annual_NP_2_76">#REF!</definedName>
    <definedName name="annual_NP_2_77">#REF!</definedName>
    <definedName name="annual_NP_2_8">#REF!</definedName>
    <definedName name="annual_NP_2_9">#REF!</definedName>
    <definedName name="annual_NP_3">#REF!</definedName>
    <definedName name="annual_NP_3_0">#REF!</definedName>
    <definedName name="annual_NP_3_1">#REF!</definedName>
    <definedName name="annual_NP_3_10">#REF!</definedName>
    <definedName name="annual_NP_3_11">#REF!</definedName>
    <definedName name="annual_NP_3_12">#REF!</definedName>
    <definedName name="annual_NP_3_13">#REF!</definedName>
    <definedName name="annual_NP_3_14">#REF!</definedName>
    <definedName name="annual_NP_3_15">#REF!</definedName>
    <definedName name="annual_NP_3_16">#REF!</definedName>
    <definedName name="annual_NP_3_17">#REF!</definedName>
    <definedName name="annual_NP_3_18">#REF!</definedName>
    <definedName name="annual_NP_3_19">#REF!</definedName>
    <definedName name="annual_NP_3_2">#REF!</definedName>
    <definedName name="annual_NP_3_20">#REF!</definedName>
    <definedName name="annual_NP_3_21">#REF!</definedName>
    <definedName name="annual_NP_3_22">#REF!</definedName>
    <definedName name="annual_NP_3_23">#REF!</definedName>
    <definedName name="annual_NP_3_24">#REF!</definedName>
    <definedName name="annual_NP_3_25">#REF!</definedName>
    <definedName name="annual_NP_3_26">#REF!</definedName>
    <definedName name="annual_NP_3_27">#REF!</definedName>
    <definedName name="annual_NP_3_28">#REF!</definedName>
    <definedName name="annual_NP_3_29">#REF!</definedName>
    <definedName name="annual_NP_3_3">#REF!</definedName>
    <definedName name="annual_NP_3_30">#REF!</definedName>
    <definedName name="annual_NP_3_31">#REF!</definedName>
    <definedName name="annual_NP_3_32">#REF!</definedName>
    <definedName name="annual_NP_3_33">#REF!</definedName>
    <definedName name="annual_NP_3_34">#REF!</definedName>
    <definedName name="annual_NP_3_35">#REF!</definedName>
    <definedName name="annual_NP_3_36">#REF!</definedName>
    <definedName name="annual_NP_3_37">#REF!</definedName>
    <definedName name="annual_NP_3_38">#REF!</definedName>
    <definedName name="annual_NP_3_39">#REF!</definedName>
    <definedName name="annual_NP_3_4">#REF!</definedName>
    <definedName name="annual_NP_3_40">#REF!</definedName>
    <definedName name="annual_NP_3_41">#REF!</definedName>
    <definedName name="annual_NP_3_42">#REF!</definedName>
    <definedName name="annual_NP_3_43">#REF!</definedName>
    <definedName name="annual_NP_3_44">#REF!</definedName>
    <definedName name="annual_NP_3_45">#REF!</definedName>
    <definedName name="annual_NP_3_46">#REF!</definedName>
    <definedName name="annual_NP_3_47">#REF!</definedName>
    <definedName name="annual_NP_3_48">#REF!</definedName>
    <definedName name="annual_NP_3_49">#REF!</definedName>
    <definedName name="annual_NP_3_5">#REF!</definedName>
    <definedName name="annual_NP_3_50">#REF!</definedName>
    <definedName name="annual_NP_3_51">#REF!</definedName>
    <definedName name="annual_NP_3_52">#REF!</definedName>
    <definedName name="annual_NP_3_53">#REF!</definedName>
    <definedName name="annual_NP_3_54">#REF!</definedName>
    <definedName name="annual_NP_3_55">#REF!</definedName>
    <definedName name="annual_NP_3_56">#REF!</definedName>
    <definedName name="annual_NP_3_57">#REF!</definedName>
    <definedName name="annual_NP_3_58">#REF!</definedName>
    <definedName name="annual_NP_3_59">#REF!</definedName>
    <definedName name="annual_NP_3_6">#REF!</definedName>
    <definedName name="annual_NP_3_60">#REF!</definedName>
    <definedName name="annual_NP_3_61">#REF!</definedName>
    <definedName name="annual_NP_3_62">#REF!</definedName>
    <definedName name="annual_NP_3_63">#REF!</definedName>
    <definedName name="annual_NP_3_64">#REF!</definedName>
    <definedName name="annual_NP_3_65">#REF!</definedName>
    <definedName name="annual_NP_3_66">#REF!</definedName>
    <definedName name="annual_NP_3_67">#REF!</definedName>
    <definedName name="annual_NP_3_68">#REF!</definedName>
    <definedName name="annual_NP_3_69">#REF!</definedName>
    <definedName name="annual_NP_3_7">#REF!</definedName>
    <definedName name="annual_NP_3_70">#REF!</definedName>
    <definedName name="annual_NP_3_71">#REF!</definedName>
    <definedName name="annual_NP_3_72">#REF!</definedName>
    <definedName name="annual_NP_3_73">#REF!</definedName>
    <definedName name="annual_NP_3_74">#REF!</definedName>
    <definedName name="annual_NP_3_75">#REF!</definedName>
    <definedName name="annual_NP_3_76">#REF!</definedName>
    <definedName name="annual_NP_3_77">#REF!</definedName>
    <definedName name="annual_NP_3_8">#REF!</definedName>
    <definedName name="annual_NP_3_9">#REF!</definedName>
    <definedName name="annual_NP_4">#REF!</definedName>
    <definedName name="annual_NP_4_0">#REF!</definedName>
    <definedName name="annual_NP_4_1">#REF!</definedName>
    <definedName name="annual_NP_4_10">#REF!</definedName>
    <definedName name="annual_NP_4_11">#REF!</definedName>
    <definedName name="annual_NP_4_12">#REF!</definedName>
    <definedName name="annual_NP_4_13">#REF!</definedName>
    <definedName name="annual_NP_4_14">#REF!</definedName>
    <definedName name="annual_NP_4_15">#REF!</definedName>
    <definedName name="annual_NP_4_16">#REF!</definedName>
    <definedName name="annual_NP_4_17">#REF!</definedName>
    <definedName name="annual_NP_4_18">#REF!</definedName>
    <definedName name="annual_NP_4_19">#REF!</definedName>
    <definedName name="annual_NP_4_2">#REF!</definedName>
    <definedName name="annual_NP_4_20">#REF!</definedName>
    <definedName name="annual_NP_4_21">#REF!</definedName>
    <definedName name="annual_NP_4_22">#REF!</definedName>
    <definedName name="annual_NP_4_23">#REF!</definedName>
    <definedName name="annual_NP_4_24">#REF!</definedName>
    <definedName name="annual_NP_4_25">#REF!</definedName>
    <definedName name="annual_NP_4_26">#REF!</definedName>
    <definedName name="annual_NP_4_27">#REF!</definedName>
    <definedName name="annual_NP_4_28">#REF!</definedName>
    <definedName name="annual_NP_4_29">#REF!</definedName>
    <definedName name="annual_NP_4_3">#REF!</definedName>
    <definedName name="annual_NP_4_30">#REF!</definedName>
    <definedName name="annual_NP_4_31">#REF!</definedName>
    <definedName name="annual_NP_4_32">#REF!</definedName>
    <definedName name="annual_NP_4_33">#REF!</definedName>
    <definedName name="annual_NP_4_34">#REF!</definedName>
    <definedName name="annual_NP_4_35">#REF!</definedName>
    <definedName name="annual_NP_4_36">#REF!</definedName>
    <definedName name="annual_NP_4_37">#REF!</definedName>
    <definedName name="annual_NP_4_38">#REF!</definedName>
    <definedName name="annual_NP_4_39">#REF!</definedName>
    <definedName name="annual_NP_4_4">#REF!</definedName>
    <definedName name="annual_NP_4_40">#REF!</definedName>
    <definedName name="annual_NP_4_41">#REF!</definedName>
    <definedName name="annual_NP_4_42">#REF!</definedName>
    <definedName name="annual_NP_4_43">#REF!</definedName>
    <definedName name="annual_NP_4_44">#REF!</definedName>
    <definedName name="annual_NP_4_45">#REF!</definedName>
    <definedName name="annual_NP_4_46">#REF!</definedName>
    <definedName name="annual_NP_4_47">#REF!</definedName>
    <definedName name="annual_NP_4_48">#REF!</definedName>
    <definedName name="annual_NP_4_49">#REF!</definedName>
    <definedName name="annual_NP_4_5">#REF!</definedName>
    <definedName name="annual_NP_4_50">#REF!</definedName>
    <definedName name="annual_NP_4_51">#REF!</definedName>
    <definedName name="annual_NP_4_52">#REF!</definedName>
    <definedName name="annual_NP_4_53">#REF!</definedName>
    <definedName name="annual_NP_4_54">#REF!</definedName>
    <definedName name="annual_NP_4_55">#REF!</definedName>
    <definedName name="annual_NP_4_56">#REF!</definedName>
    <definedName name="annual_NP_4_57">#REF!</definedName>
    <definedName name="annual_NP_4_58">#REF!</definedName>
    <definedName name="annual_NP_4_59">#REF!</definedName>
    <definedName name="annual_NP_4_6">#REF!</definedName>
    <definedName name="annual_NP_4_60">#REF!</definedName>
    <definedName name="annual_NP_4_61">#REF!</definedName>
    <definedName name="annual_NP_4_62">#REF!</definedName>
    <definedName name="annual_NP_4_63">#REF!</definedName>
    <definedName name="annual_NP_4_64">#REF!</definedName>
    <definedName name="annual_NP_4_65">#REF!</definedName>
    <definedName name="annual_NP_4_66">#REF!</definedName>
    <definedName name="annual_NP_4_67">#REF!</definedName>
    <definedName name="annual_NP_4_68">#REF!</definedName>
    <definedName name="annual_NP_4_69">#REF!</definedName>
    <definedName name="annual_NP_4_7">#REF!</definedName>
    <definedName name="annual_NP_4_70">#REF!</definedName>
    <definedName name="annual_NP_4_71">#REF!</definedName>
    <definedName name="annual_NP_4_72">#REF!</definedName>
    <definedName name="annual_NP_4_73">#REF!</definedName>
    <definedName name="annual_NP_4_74">#REF!</definedName>
    <definedName name="annual_NP_4_75">#REF!</definedName>
    <definedName name="annual_NP_4_76">#REF!</definedName>
    <definedName name="annual_NP_4_77">#REF!</definedName>
    <definedName name="annual_NP_4_8">#REF!</definedName>
    <definedName name="annual_NP_4_9">#REF!</definedName>
    <definedName name="annual_NP_5">#REF!</definedName>
    <definedName name="annual_NP_5_0">#REF!</definedName>
    <definedName name="annual_NP_5_1">#REF!</definedName>
    <definedName name="annual_NP_5_10">#REF!</definedName>
    <definedName name="annual_NP_5_11">#REF!</definedName>
    <definedName name="annual_NP_5_12">#REF!</definedName>
    <definedName name="annual_NP_5_13">#REF!</definedName>
    <definedName name="annual_NP_5_14">#REF!</definedName>
    <definedName name="annual_NP_5_15">#REF!</definedName>
    <definedName name="annual_NP_5_16">#REF!</definedName>
    <definedName name="annual_NP_5_17">#REF!</definedName>
    <definedName name="annual_NP_5_18">#REF!</definedName>
    <definedName name="annual_NP_5_19">#REF!</definedName>
    <definedName name="annual_NP_5_2">#REF!</definedName>
    <definedName name="annual_NP_5_20">#REF!</definedName>
    <definedName name="annual_NP_5_21">#REF!</definedName>
    <definedName name="annual_NP_5_22">#REF!</definedName>
    <definedName name="annual_NP_5_23">#REF!</definedName>
    <definedName name="annual_NP_5_24">#REF!</definedName>
    <definedName name="annual_NP_5_25">#REF!</definedName>
    <definedName name="annual_NP_5_26">#REF!</definedName>
    <definedName name="annual_NP_5_27">#REF!</definedName>
    <definedName name="annual_NP_5_28">#REF!</definedName>
    <definedName name="annual_NP_5_29">#REF!</definedName>
    <definedName name="annual_NP_5_3">#REF!</definedName>
    <definedName name="annual_NP_5_30">#REF!</definedName>
    <definedName name="annual_NP_5_31">#REF!</definedName>
    <definedName name="annual_NP_5_32">#REF!</definedName>
    <definedName name="annual_NP_5_33">#REF!</definedName>
    <definedName name="annual_NP_5_34">#REF!</definedName>
    <definedName name="annual_NP_5_35">#REF!</definedName>
    <definedName name="annual_NP_5_36">#REF!</definedName>
    <definedName name="annual_NP_5_37">#REF!</definedName>
    <definedName name="annual_NP_5_38">#REF!</definedName>
    <definedName name="annual_NP_5_39">#REF!</definedName>
    <definedName name="annual_NP_5_4">#REF!</definedName>
    <definedName name="annual_NP_5_40">#REF!</definedName>
    <definedName name="annual_NP_5_41">#REF!</definedName>
    <definedName name="annual_NP_5_42">#REF!</definedName>
    <definedName name="annual_NP_5_43">#REF!</definedName>
    <definedName name="annual_NP_5_44">#REF!</definedName>
    <definedName name="annual_NP_5_45">#REF!</definedName>
    <definedName name="annual_NP_5_46">#REF!</definedName>
    <definedName name="annual_NP_5_47">#REF!</definedName>
    <definedName name="annual_NP_5_48">#REF!</definedName>
    <definedName name="annual_NP_5_49">#REF!</definedName>
    <definedName name="annual_NP_5_5">#REF!</definedName>
    <definedName name="annual_NP_5_50">#REF!</definedName>
    <definedName name="annual_NP_5_51">#REF!</definedName>
    <definedName name="annual_NP_5_52">#REF!</definedName>
    <definedName name="annual_NP_5_53">#REF!</definedName>
    <definedName name="annual_NP_5_54">#REF!</definedName>
    <definedName name="annual_NP_5_55">#REF!</definedName>
    <definedName name="annual_NP_5_56">#REF!</definedName>
    <definedName name="annual_NP_5_57">#REF!</definedName>
    <definedName name="annual_NP_5_58">#REF!</definedName>
    <definedName name="annual_NP_5_59">#REF!</definedName>
    <definedName name="annual_NP_5_6">#REF!</definedName>
    <definedName name="annual_NP_5_60">#REF!</definedName>
    <definedName name="annual_NP_5_61">#REF!</definedName>
    <definedName name="annual_NP_5_62">#REF!</definedName>
    <definedName name="annual_NP_5_63">#REF!</definedName>
    <definedName name="annual_NP_5_64">#REF!</definedName>
    <definedName name="annual_NP_5_65">#REF!</definedName>
    <definedName name="annual_NP_5_66">#REF!</definedName>
    <definedName name="annual_NP_5_67">#REF!</definedName>
    <definedName name="annual_NP_5_68">#REF!</definedName>
    <definedName name="annual_NP_5_69">#REF!</definedName>
    <definedName name="annual_NP_5_7">#REF!</definedName>
    <definedName name="annual_NP_5_70">#REF!</definedName>
    <definedName name="annual_NP_5_71">#REF!</definedName>
    <definedName name="annual_NP_5_72">#REF!</definedName>
    <definedName name="annual_NP_5_73">#REF!</definedName>
    <definedName name="annual_NP_5_74">#REF!</definedName>
    <definedName name="annual_NP_5_75">#REF!</definedName>
    <definedName name="annual_NP_5_76">#REF!</definedName>
    <definedName name="annual_NP_5_77">#REF!</definedName>
    <definedName name="annual_NP_5_8">#REF!</definedName>
    <definedName name="annual_NP_5_9">#REF!</definedName>
    <definedName name="annual_NP_6">#REF!</definedName>
    <definedName name="annual_NP_6_0">#REF!</definedName>
    <definedName name="annual_NP_6_1">#REF!</definedName>
    <definedName name="annual_NP_6_10">#REF!</definedName>
    <definedName name="annual_NP_6_11">#REF!</definedName>
    <definedName name="annual_NP_6_12">#REF!</definedName>
    <definedName name="annual_NP_6_13">#REF!</definedName>
    <definedName name="annual_NP_6_14">#REF!</definedName>
    <definedName name="annual_NP_6_15">#REF!</definedName>
    <definedName name="annual_NP_6_16">#REF!</definedName>
    <definedName name="annual_NP_6_17">#REF!</definedName>
    <definedName name="annual_NP_6_18">#REF!</definedName>
    <definedName name="annual_NP_6_19">#REF!</definedName>
    <definedName name="annual_NP_6_2">#REF!</definedName>
    <definedName name="annual_NP_6_20">#REF!</definedName>
    <definedName name="annual_NP_6_21">#REF!</definedName>
    <definedName name="annual_NP_6_22">#REF!</definedName>
    <definedName name="annual_NP_6_23">#REF!</definedName>
    <definedName name="annual_NP_6_24">#REF!</definedName>
    <definedName name="annual_NP_6_25">#REF!</definedName>
    <definedName name="annual_NP_6_26">#REF!</definedName>
    <definedName name="annual_NP_6_27">#REF!</definedName>
    <definedName name="annual_NP_6_28">#REF!</definedName>
    <definedName name="annual_NP_6_29">#REF!</definedName>
    <definedName name="annual_NP_6_3">#REF!</definedName>
    <definedName name="annual_NP_6_30">#REF!</definedName>
    <definedName name="annual_NP_6_31">#REF!</definedName>
    <definedName name="annual_NP_6_32">#REF!</definedName>
    <definedName name="annual_NP_6_33">#REF!</definedName>
    <definedName name="annual_NP_6_34">#REF!</definedName>
    <definedName name="annual_NP_6_35">#REF!</definedName>
    <definedName name="annual_NP_6_36">#REF!</definedName>
    <definedName name="annual_NP_6_37">#REF!</definedName>
    <definedName name="annual_NP_6_38">#REF!</definedName>
    <definedName name="annual_NP_6_39">#REF!</definedName>
    <definedName name="annual_NP_6_4">#REF!</definedName>
    <definedName name="annual_NP_6_40">#REF!</definedName>
    <definedName name="annual_NP_6_41">#REF!</definedName>
    <definedName name="annual_NP_6_42">#REF!</definedName>
    <definedName name="annual_NP_6_43">#REF!</definedName>
    <definedName name="annual_NP_6_44">#REF!</definedName>
    <definedName name="annual_NP_6_45">#REF!</definedName>
    <definedName name="annual_NP_6_46">#REF!</definedName>
    <definedName name="annual_NP_6_47">#REF!</definedName>
    <definedName name="annual_NP_6_48">#REF!</definedName>
    <definedName name="annual_NP_6_49">#REF!</definedName>
    <definedName name="annual_NP_6_5">#REF!</definedName>
    <definedName name="annual_NP_6_50">#REF!</definedName>
    <definedName name="annual_NP_6_51">#REF!</definedName>
    <definedName name="annual_NP_6_52">#REF!</definedName>
    <definedName name="annual_NP_6_53">#REF!</definedName>
    <definedName name="annual_NP_6_54">#REF!</definedName>
    <definedName name="annual_NP_6_55">#REF!</definedName>
    <definedName name="annual_NP_6_56">#REF!</definedName>
    <definedName name="annual_NP_6_57">#REF!</definedName>
    <definedName name="annual_NP_6_58">#REF!</definedName>
    <definedName name="annual_NP_6_59">#REF!</definedName>
    <definedName name="annual_NP_6_6">#REF!</definedName>
    <definedName name="annual_NP_6_60">#REF!</definedName>
    <definedName name="annual_NP_6_61">#REF!</definedName>
    <definedName name="annual_NP_6_62">#REF!</definedName>
    <definedName name="annual_NP_6_63">#REF!</definedName>
    <definedName name="annual_NP_6_64">#REF!</definedName>
    <definedName name="annual_NP_6_65">#REF!</definedName>
    <definedName name="annual_NP_6_66">#REF!</definedName>
    <definedName name="annual_NP_6_67">#REF!</definedName>
    <definedName name="annual_NP_6_68">#REF!</definedName>
    <definedName name="annual_NP_6_69">#REF!</definedName>
    <definedName name="annual_NP_6_7">#REF!</definedName>
    <definedName name="annual_NP_6_70">#REF!</definedName>
    <definedName name="annual_NP_6_71">#REF!</definedName>
    <definedName name="annual_NP_6_72">#REF!</definedName>
    <definedName name="annual_NP_6_73">#REF!</definedName>
    <definedName name="annual_NP_6_74">#REF!</definedName>
    <definedName name="annual_NP_6_75">#REF!</definedName>
    <definedName name="annual_NP_6_76">#REF!</definedName>
    <definedName name="annual_NP_6_77">#REF!</definedName>
    <definedName name="annual_NP_6_8">#REF!</definedName>
    <definedName name="annual_NP_6_9">#REF!</definedName>
    <definedName name="annual_OIK_0">#REF!</definedName>
    <definedName name="annual_OIK_0_0">#REF!</definedName>
    <definedName name="annual_OIK_0_1">#REF!</definedName>
    <definedName name="annual_OIK_0_10">#REF!</definedName>
    <definedName name="annual_OIK_0_11">#REF!</definedName>
    <definedName name="annual_OIK_0_12">#REF!</definedName>
    <definedName name="annual_OIK_0_13">#REF!</definedName>
    <definedName name="annual_OIK_0_14">#REF!</definedName>
    <definedName name="annual_OIK_0_15">#REF!</definedName>
    <definedName name="annual_OIK_0_16">#REF!</definedName>
    <definedName name="annual_OIK_0_17">#REF!</definedName>
    <definedName name="annual_OIK_0_18">#REF!</definedName>
    <definedName name="annual_OIK_0_19">#REF!</definedName>
    <definedName name="annual_OIK_0_2">#REF!</definedName>
    <definedName name="annual_OIK_0_20">#REF!</definedName>
    <definedName name="annual_OIK_0_21">#REF!</definedName>
    <definedName name="annual_OIK_0_22">#REF!</definedName>
    <definedName name="annual_OIK_0_23">#REF!</definedName>
    <definedName name="annual_OIK_0_24">#REF!</definedName>
    <definedName name="annual_OIK_0_25">#REF!</definedName>
    <definedName name="annual_OIK_0_26">#REF!</definedName>
    <definedName name="annual_OIK_0_27">#REF!</definedName>
    <definedName name="annual_OIK_0_28">#REF!</definedName>
    <definedName name="annual_OIK_0_29">#REF!</definedName>
    <definedName name="annual_OIK_0_3">#REF!</definedName>
    <definedName name="annual_OIK_0_30">#REF!</definedName>
    <definedName name="annual_OIK_0_31">#REF!</definedName>
    <definedName name="annual_OIK_0_32">#REF!</definedName>
    <definedName name="annual_OIK_0_33">#REF!</definedName>
    <definedName name="annual_OIK_0_34">#REF!</definedName>
    <definedName name="annual_OIK_0_35">#REF!</definedName>
    <definedName name="annual_OIK_0_36">#REF!</definedName>
    <definedName name="annual_OIK_0_37">#REF!</definedName>
    <definedName name="annual_OIK_0_38">#REF!</definedName>
    <definedName name="annual_OIK_0_39">#REF!</definedName>
    <definedName name="annual_OIK_0_4">#REF!</definedName>
    <definedName name="annual_OIK_0_40">#REF!</definedName>
    <definedName name="annual_OIK_0_41">#REF!</definedName>
    <definedName name="annual_OIK_0_42">#REF!</definedName>
    <definedName name="annual_OIK_0_43">#REF!</definedName>
    <definedName name="annual_OIK_0_44">#REF!</definedName>
    <definedName name="annual_OIK_0_45">#REF!</definedName>
    <definedName name="annual_OIK_0_46">#REF!</definedName>
    <definedName name="annual_OIK_0_47">#REF!</definedName>
    <definedName name="annual_OIK_0_48">#REF!</definedName>
    <definedName name="annual_OIK_0_49">#REF!</definedName>
    <definedName name="annual_OIK_0_5">#REF!</definedName>
    <definedName name="annual_OIK_0_50">#REF!</definedName>
    <definedName name="annual_OIK_0_51">#REF!</definedName>
    <definedName name="annual_OIK_0_52">#REF!</definedName>
    <definedName name="annual_OIK_0_53">#REF!</definedName>
    <definedName name="annual_OIK_0_54">#REF!</definedName>
    <definedName name="annual_OIK_0_55">#REF!</definedName>
    <definedName name="annual_OIK_0_56">#REF!</definedName>
    <definedName name="annual_OIK_0_57">#REF!</definedName>
    <definedName name="annual_OIK_0_58">#REF!</definedName>
    <definedName name="annual_OIK_0_59">#REF!</definedName>
    <definedName name="annual_OIK_0_6">#REF!</definedName>
    <definedName name="annual_OIK_0_60">#REF!</definedName>
    <definedName name="annual_OIK_0_61">#REF!</definedName>
    <definedName name="annual_OIK_0_62">#REF!</definedName>
    <definedName name="annual_OIK_0_63">#REF!</definedName>
    <definedName name="annual_OIK_0_64">#REF!</definedName>
    <definedName name="annual_OIK_0_65">#REF!</definedName>
    <definedName name="annual_OIK_0_66">#REF!</definedName>
    <definedName name="annual_OIK_0_67">#REF!</definedName>
    <definedName name="annual_OIK_0_68">#REF!</definedName>
    <definedName name="annual_OIK_0_69">#REF!</definedName>
    <definedName name="annual_OIK_0_7">#REF!</definedName>
    <definedName name="annual_OIK_0_70">#REF!</definedName>
    <definedName name="annual_OIK_0_71">#REF!</definedName>
    <definedName name="annual_OIK_0_72">#REF!</definedName>
    <definedName name="annual_OIK_0_73">#REF!</definedName>
    <definedName name="annual_OIK_0_74">#REF!</definedName>
    <definedName name="annual_OIK_0_75">#REF!</definedName>
    <definedName name="annual_OIK_0_76">#REF!</definedName>
    <definedName name="annual_OIK_0_77">#REF!</definedName>
    <definedName name="annual_OIK_0_8">#REF!</definedName>
    <definedName name="annual_OIK_0_9">#REF!</definedName>
    <definedName name="annual_OIK_1">#REF!</definedName>
    <definedName name="annual_OIK_1_0">#REF!</definedName>
    <definedName name="annual_OIK_1_1">#REF!</definedName>
    <definedName name="annual_OIK_1_10">#REF!</definedName>
    <definedName name="annual_OIK_1_11">#REF!</definedName>
    <definedName name="annual_OIK_1_12">#REF!</definedName>
    <definedName name="annual_OIK_1_13">#REF!</definedName>
    <definedName name="annual_OIK_1_14">#REF!</definedName>
    <definedName name="annual_OIK_1_15">#REF!</definedName>
    <definedName name="annual_OIK_1_16">#REF!</definedName>
    <definedName name="annual_OIK_1_17">#REF!</definedName>
    <definedName name="annual_OIK_1_18">#REF!</definedName>
    <definedName name="annual_OIK_1_19">#REF!</definedName>
    <definedName name="annual_OIK_1_2">#REF!</definedName>
    <definedName name="annual_OIK_1_20">#REF!</definedName>
    <definedName name="annual_OIK_1_21">#REF!</definedName>
    <definedName name="annual_OIK_1_22">#REF!</definedName>
    <definedName name="annual_OIK_1_23">#REF!</definedName>
    <definedName name="annual_OIK_1_24">#REF!</definedName>
    <definedName name="annual_OIK_1_25">#REF!</definedName>
    <definedName name="annual_OIK_1_26">#REF!</definedName>
    <definedName name="annual_OIK_1_27">#REF!</definedName>
    <definedName name="annual_OIK_1_28">#REF!</definedName>
    <definedName name="annual_OIK_1_29">#REF!</definedName>
    <definedName name="annual_OIK_1_3">#REF!</definedName>
    <definedName name="annual_OIK_1_30">#REF!</definedName>
    <definedName name="annual_OIK_1_31">#REF!</definedName>
    <definedName name="annual_OIK_1_32">#REF!</definedName>
    <definedName name="annual_OIK_1_33">#REF!</definedName>
    <definedName name="annual_OIK_1_34">#REF!</definedName>
    <definedName name="annual_OIK_1_35">#REF!</definedName>
    <definedName name="annual_OIK_1_36">#REF!</definedName>
    <definedName name="annual_OIK_1_37">#REF!</definedName>
    <definedName name="annual_OIK_1_38">#REF!</definedName>
    <definedName name="annual_OIK_1_39">#REF!</definedName>
    <definedName name="annual_OIK_1_4">#REF!</definedName>
    <definedName name="annual_OIK_1_40">#REF!</definedName>
    <definedName name="annual_OIK_1_41">#REF!</definedName>
    <definedName name="annual_OIK_1_42">#REF!</definedName>
    <definedName name="annual_OIK_1_43">#REF!</definedName>
    <definedName name="annual_OIK_1_44">#REF!</definedName>
    <definedName name="annual_OIK_1_45">#REF!</definedName>
    <definedName name="annual_OIK_1_46">#REF!</definedName>
    <definedName name="annual_OIK_1_47">#REF!</definedName>
    <definedName name="annual_OIK_1_48">#REF!</definedName>
    <definedName name="annual_OIK_1_49">#REF!</definedName>
    <definedName name="annual_OIK_1_5">#REF!</definedName>
    <definedName name="annual_OIK_1_50">#REF!</definedName>
    <definedName name="annual_OIK_1_51">#REF!</definedName>
    <definedName name="annual_OIK_1_52">#REF!</definedName>
    <definedName name="annual_OIK_1_53">#REF!</definedName>
    <definedName name="annual_OIK_1_54">#REF!</definedName>
    <definedName name="annual_OIK_1_55">#REF!</definedName>
    <definedName name="annual_OIK_1_56">#REF!</definedName>
    <definedName name="annual_OIK_1_57">#REF!</definedName>
    <definedName name="annual_OIK_1_58">#REF!</definedName>
    <definedName name="annual_OIK_1_59">#REF!</definedName>
    <definedName name="annual_OIK_1_6">#REF!</definedName>
    <definedName name="annual_OIK_1_60">#REF!</definedName>
    <definedName name="annual_OIK_1_61">#REF!</definedName>
    <definedName name="annual_OIK_1_62">#REF!</definedName>
    <definedName name="annual_OIK_1_63">#REF!</definedName>
    <definedName name="annual_OIK_1_64">#REF!</definedName>
    <definedName name="annual_OIK_1_65">#REF!</definedName>
    <definedName name="annual_OIK_1_66">#REF!</definedName>
    <definedName name="annual_OIK_1_67">#REF!</definedName>
    <definedName name="annual_OIK_1_68">#REF!</definedName>
    <definedName name="annual_OIK_1_69">#REF!</definedName>
    <definedName name="annual_OIK_1_7">#REF!</definedName>
    <definedName name="annual_OIK_1_70">#REF!</definedName>
    <definedName name="annual_OIK_1_71">#REF!</definedName>
    <definedName name="annual_OIK_1_72">#REF!</definedName>
    <definedName name="annual_OIK_1_73">#REF!</definedName>
    <definedName name="annual_OIK_1_74">#REF!</definedName>
    <definedName name="annual_OIK_1_75">#REF!</definedName>
    <definedName name="annual_OIK_1_76">#REF!</definedName>
    <definedName name="annual_OIK_1_77">#REF!</definedName>
    <definedName name="annual_OIK_1_8">#REF!</definedName>
    <definedName name="annual_OIK_1_9">#REF!</definedName>
    <definedName name="annual_OIK_2">#REF!</definedName>
    <definedName name="annual_OIK_2_0">#REF!</definedName>
    <definedName name="annual_OIK_2_1">#REF!</definedName>
    <definedName name="annual_OIK_2_10">#REF!</definedName>
    <definedName name="annual_OIK_2_11">#REF!</definedName>
    <definedName name="annual_OIK_2_12">#REF!</definedName>
    <definedName name="annual_OIK_2_13">#REF!</definedName>
    <definedName name="annual_OIK_2_14">#REF!</definedName>
    <definedName name="annual_OIK_2_15">#REF!</definedName>
    <definedName name="annual_OIK_2_16">#REF!</definedName>
    <definedName name="annual_OIK_2_17">#REF!</definedName>
    <definedName name="annual_OIK_2_18">#REF!</definedName>
    <definedName name="annual_OIK_2_19">#REF!</definedName>
    <definedName name="annual_OIK_2_2">#REF!</definedName>
    <definedName name="annual_OIK_2_20">#REF!</definedName>
    <definedName name="annual_OIK_2_21">#REF!</definedName>
    <definedName name="annual_OIK_2_22">#REF!</definedName>
    <definedName name="annual_OIK_2_23">#REF!</definedName>
    <definedName name="annual_OIK_2_24">#REF!</definedName>
    <definedName name="annual_OIK_2_25">#REF!</definedName>
    <definedName name="annual_OIK_2_26">#REF!</definedName>
    <definedName name="annual_OIK_2_27">#REF!</definedName>
    <definedName name="annual_OIK_2_28">#REF!</definedName>
    <definedName name="annual_OIK_2_29">#REF!</definedName>
    <definedName name="annual_OIK_2_3">#REF!</definedName>
    <definedName name="annual_OIK_2_30">#REF!</definedName>
    <definedName name="annual_OIK_2_31">#REF!</definedName>
    <definedName name="annual_OIK_2_32">#REF!</definedName>
    <definedName name="annual_OIK_2_33">#REF!</definedName>
    <definedName name="annual_OIK_2_34">#REF!</definedName>
    <definedName name="annual_OIK_2_35">#REF!</definedName>
    <definedName name="annual_OIK_2_36">#REF!</definedName>
    <definedName name="annual_OIK_2_37">#REF!</definedName>
    <definedName name="annual_OIK_2_38">#REF!</definedName>
    <definedName name="annual_OIK_2_39">#REF!</definedName>
    <definedName name="annual_OIK_2_4">#REF!</definedName>
    <definedName name="annual_OIK_2_40">#REF!</definedName>
    <definedName name="annual_OIK_2_41">#REF!</definedName>
    <definedName name="annual_OIK_2_42">#REF!</definedName>
    <definedName name="annual_OIK_2_43">#REF!</definedName>
    <definedName name="annual_OIK_2_44">#REF!</definedName>
    <definedName name="annual_OIK_2_45">#REF!</definedName>
    <definedName name="annual_OIK_2_46">#REF!</definedName>
    <definedName name="annual_OIK_2_47">#REF!</definedName>
    <definedName name="annual_OIK_2_48">#REF!</definedName>
    <definedName name="annual_OIK_2_49">#REF!</definedName>
    <definedName name="annual_OIK_2_5">#REF!</definedName>
    <definedName name="annual_OIK_2_50">#REF!</definedName>
    <definedName name="annual_OIK_2_51">#REF!</definedName>
    <definedName name="annual_OIK_2_52">#REF!</definedName>
    <definedName name="annual_OIK_2_53">#REF!</definedName>
    <definedName name="annual_OIK_2_54">#REF!</definedName>
    <definedName name="annual_OIK_2_55">#REF!</definedName>
    <definedName name="annual_OIK_2_56">#REF!</definedName>
    <definedName name="annual_OIK_2_57">#REF!</definedName>
    <definedName name="annual_OIK_2_58">#REF!</definedName>
    <definedName name="annual_OIK_2_59">#REF!</definedName>
    <definedName name="annual_OIK_2_6">#REF!</definedName>
    <definedName name="annual_OIK_2_60">#REF!</definedName>
    <definedName name="annual_OIK_2_61">#REF!</definedName>
    <definedName name="annual_OIK_2_62">#REF!</definedName>
    <definedName name="annual_OIK_2_63">#REF!</definedName>
    <definedName name="annual_OIK_2_64">#REF!</definedName>
    <definedName name="annual_OIK_2_65">#REF!</definedName>
    <definedName name="annual_OIK_2_66">#REF!</definedName>
    <definedName name="annual_OIK_2_67">#REF!</definedName>
    <definedName name="annual_OIK_2_68">#REF!</definedName>
    <definedName name="annual_OIK_2_69">#REF!</definedName>
    <definedName name="annual_OIK_2_7">#REF!</definedName>
    <definedName name="annual_OIK_2_70">#REF!</definedName>
    <definedName name="annual_OIK_2_71">#REF!</definedName>
    <definedName name="annual_OIK_2_72">#REF!</definedName>
    <definedName name="annual_OIK_2_73">#REF!</definedName>
    <definedName name="annual_OIK_2_74">#REF!</definedName>
    <definedName name="annual_OIK_2_75">#REF!</definedName>
    <definedName name="annual_OIK_2_76">#REF!</definedName>
    <definedName name="annual_OIK_2_77">#REF!</definedName>
    <definedName name="annual_OIK_2_8">#REF!</definedName>
    <definedName name="annual_OIK_2_9">#REF!</definedName>
    <definedName name="annual_OIK_3">#REF!</definedName>
    <definedName name="annual_OIK_3_0">#REF!</definedName>
    <definedName name="annual_OIK_3_1">#REF!</definedName>
    <definedName name="annual_OIK_3_10">#REF!</definedName>
    <definedName name="annual_OIK_3_11">#REF!</definedName>
    <definedName name="annual_OIK_3_12">#REF!</definedName>
    <definedName name="annual_OIK_3_13">#REF!</definedName>
    <definedName name="annual_OIK_3_14">#REF!</definedName>
    <definedName name="annual_OIK_3_15">#REF!</definedName>
    <definedName name="annual_OIK_3_16">#REF!</definedName>
    <definedName name="annual_OIK_3_17">#REF!</definedName>
    <definedName name="annual_OIK_3_18">#REF!</definedName>
    <definedName name="annual_OIK_3_19">#REF!</definedName>
    <definedName name="annual_OIK_3_2">#REF!</definedName>
    <definedName name="annual_OIK_3_20">#REF!</definedName>
    <definedName name="annual_OIK_3_21">#REF!</definedName>
    <definedName name="annual_OIK_3_22">#REF!</definedName>
    <definedName name="annual_OIK_3_23">#REF!</definedName>
    <definedName name="annual_OIK_3_24">#REF!</definedName>
    <definedName name="annual_OIK_3_25">#REF!</definedName>
    <definedName name="annual_OIK_3_26">#REF!</definedName>
    <definedName name="annual_OIK_3_27">#REF!</definedName>
    <definedName name="annual_OIK_3_28">#REF!</definedName>
    <definedName name="annual_OIK_3_29">#REF!</definedName>
    <definedName name="annual_OIK_3_3">#REF!</definedName>
    <definedName name="annual_OIK_3_30">#REF!</definedName>
    <definedName name="annual_OIK_3_31">#REF!</definedName>
    <definedName name="annual_OIK_3_32">#REF!</definedName>
    <definedName name="annual_OIK_3_33">#REF!</definedName>
    <definedName name="annual_OIK_3_34">#REF!</definedName>
    <definedName name="annual_OIK_3_35">#REF!</definedName>
    <definedName name="annual_OIK_3_36">#REF!</definedName>
    <definedName name="annual_OIK_3_37">#REF!</definedName>
    <definedName name="annual_OIK_3_38">#REF!</definedName>
    <definedName name="annual_OIK_3_39">#REF!</definedName>
    <definedName name="annual_OIK_3_4">#REF!</definedName>
    <definedName name="annual_OIK_3_40">#REF!</definedName>
    <definedName name="annual_OIK_3_41">#REF!</definedName>
    <definedName name="annual_OIK_3_42">#REF!</definedName>
    <definedName name="annual_OIK_3_43">#REF!</definedName>
    <definedName name="annual_OIK_3_44">#REF!</definedName>
    <definedName name="annual_OIK_3_45">#REF!</definedName>
    <definedName name="annual_OIK_3_46">#REF!</definedName>
    <definedName name="annual_OIK_3_47">#REF!</definedName>
    <definedName name="annual_OIK_3_48">#REF!</definedName>
    <definedName name="annual_OIK_3_49">#REF!</definedName>
    <definedName name="annual_OIK_3_5">#REF!</definedName>
    <definedName name="annual_OIK_3_50">#REF!</definedName>
    <definedName name="annual_OIK_3_51">#REF!</definedName>
    <definedName name="annual_OIK_3_52">#REF!</definedName>
    <definedName name="annual_OIK_3_53">#REF!</definedName>
    <definedName name="annual_OIK_3_54">#REF!</definedName>
    <definedName name="annual_OIK_3_55">#REF!</definedName>
    <definedName name="annual_OIK_3_56">#REF!</definedName>
    <definedName name="annual_OIK_3_57">#REF!</definedName>
    <definedName name="annual_OIK_3_58">#REF!</definedName>
    <definedName name="annual_OIK_3_59">#REF!</definedName>
    <definedName name="annual_OIK_3_6">#REF!</definedName>
    <definedName name="annual_OIK_3_60">#REF!</definedName>
    <definedName name="annual_OIK_3_61">#REF!</definedName>
    <definedName name="annual_OIK_3_62">#REF!</definedName>
    <definedName name="annual_OIK_3_63">#REF!</definedName>
    <definedName name="annual_OIK_3_64">#REF!</definedName>
    <definedName name="annual_OIK_3_65">#REF!</definedName>
    <definedName name="annual_OIK_3_66">#REF!</definedName>
    <definedName name="annual_OIK_3_67">#REF!</definedName>
    <definedName name="annual_OIK_3_68">#REF!</definedName>
    <definedName name="annual_OIK_3_69">#REF!</definedName>
    <definedName name="annual_OIK_3_7">#REF!</definedName>
    <definedName name="annual_OIK_3_70">#REF!</definedName>
    <definedName name="annual_OIK_3_71">#REF!</definedName>
    <definedName name="annual_OIK_3_72">#REF!</definedName>
    <definedName name="annual_OIK_3_73">#REF!</definedName>
    <definedName name="annual_OIK_3_74">#REF!</definedName>
    <definedName name="annual_OIK_3_75">#REF!</definedName>
    <definedName name="annual_OIK_3_76">#REF!</definedName>
    <definedName name="annual_OIK_3_77">#REF!</definedName>
    <definedName name="annual_OIK_3_8">#REF!</definedName>
    <definedName name="annual_OIK_3_9">#REF!</definedName>
    <definedName name="annual_OIK_4">#REF!</definedName>
    <definedName name="annual_OIK_4_0">#REF!</definedName>
    <definedName name="annual_OIK_4_1">#REF!</definedName>
    <definedName name="annual_OIK_4_10">#REF!</definedName>
    <definedName name="annual_OIK_4_11">#REF!</definedName>
    <definedName name="annual_OIK_4_12">#REF!</definedName>
    <definedName name="annual_OIK_4_13">#REF!</definedName>
    <definedName name="annual_OIK_4_14">#REF!</definedName>
    <definedName name="annual_OIK_4_15">#REF!</definedName>
    <definedName name="annual_OIK_4_16">#REF!</definedName>
    <definedName name="annual_OIK_4_17">#REF!</definedName>
    <definedName name="annual_OIK_4_18">#REF!</definedName>
    <definedName name="annual_OIK_4_19">#REF!</definedName>
    <definedName name="annual_OIK_4_2">#REF!</definedName>
    <definedName name="annual_OIK_4_20">#REF!</definedName>
    <definedName name="annual_OIK_4_21">#REF!</definedName>
    <definedName name="annual_OIK_4_22">#REF!</definedName>
    <definedName name="annual_OIK_4_23">#REF!</definedName>
    <definedName name="annual_OIK_4_24">#REF!</definedName>
    <definedName name="annual_OIK_4_25">#REF!</definedName>
    <definedName name="annual_OIK_4_26">#REF!</definedName>
    <definedName name="annual_OIK_4_27">#REF!</definedName>
    <definedName name="annual_OIK_4_28">#REF!</definedName>
    <definedName name="annual_OIK_4_29">#REF!</definedName>
    <definedName name="annual_OIK_4_3">#REF!</definedName>
    <definedName name="annual_OIK_4_30">#REF!</definedName>
    <definedName name="annual_OIK_4_31">#REF!</definedName>
    <definedName name="annual_OIK_4_32">#REF!</definedName>
    <definedName name="annual_OIK_4_33">#REF!</definedName>
    <definedName name="annual_OIK_4_34">#REF!</definedName>
    <definedName name="annual_OIK_4_35">#REF!</definedName>
    <definedName name="annual_OIK_4_36">#REF!</definedName>
    <definedName name="annual_OIK_4_37">#REF!</definedName>
    <definedName name="annual_OIK_4_38">#REF!</definedName>
    <definedName name="annual_OIK_4_39">#REF!</definedName>
    <definedName name="annual_OIK_4_4">#REF!</definedName>
    <definedName name="annual_OIK_4_40">#REF!</definedName>
    <definedName name="annual_OIK_4_41">#REF!</definedName>
    <definedName name="annual_OIK_4_42">#REF!</definedName>
    <definedName name="annual_OIK_4_43">#REF!</definedName>
    <definedName name="annual_OIK_4_44">#REF!</definedName>
    <definedName name="annual_OIK_4_45">#REF!</definedName>
    <definedName name="annual_OIK_4_46">#REF!</definedName>
    <definedName name="annual_OIK_4_47">#REF!</definedName>
    <definedName name="annual_OIK_4_48">#REF!</definedName>
    <definedName name="annual_OIK_4_49">#REF!</definedName>
    <definedName name="annual_OIK_4_5">#REF!</definedName>
    <definedName name="annual_OIK_4_50">#REF!</definedName>
    <definedName name="annual_OIK_4_51">#REF!</definedName>
    <definedName name="annual_OIK_4_52">#REF!</definedName>
    <definedName name="annual_OIK_4_53">#REF!</definedName>
    <definedName name="annual_OIK_4_54">#REF!</definedName>
    <definedName name="annual_OIK_4_55">#REF!</definedName>
    <definedName name="annual_OIK_4_56">#REF!</definedName>
    <definedName name="annual_OIK_4_57">#REF!</definedName>
    <definedName name="annual_OIK_4_58">#REF!</definedName>
    <definedName name="annual_OIK_4_59">#REF!</definedName>
    <definedName name="annual_OIK_4_6">#REF!</definedName>
    <definedName name="annual_OIK_4_60">#REF!</definedName>
    <definedName name="annual_OIK_4_61">#REF!</definedName>
    <definedName name="annual_OIK_4_62">#REF!</definedName>
    <definedName name="annual_OIK_4_63">#REF!</definedName>
    <definedName name="annual_OIK_4_64">#REF!</definedName>
    <definedName name="annual_OIK_4_65">#REF!</definedName>
    <definedName name="annual_OIK_4_66">#REF!</definedName>
    <definedName name="annual_OIK_4_67">#REF!</definedName>
    <definedName name="annual_OIK_4_68">#REF!</definedName>
    <definedName name="annual_OIK_4_69">#REF!</definedName>
    <definedName name="annual_OIK_4_7">#REF!</definedName>
    <definedName name="annual_OIK_4_70">#REF!</definedName>
    <definedName name="annual_OIK_4_71">#REF!</definedName>
    <definedName name="annual_OIK_4_72">#REF!</definedName>
    <definedName name="annual_OIK_4_73">#REF!</definedName>
    <definedName name="annual_OIK_4_74">#REF!</definedName>
    <definedName name="annual_OIK_4_75">#REF!</definedName>
    <definedName name="annual_OIK_4_76">#REF!</definedName>
    <definedName name="annual_OIK_4_77">#REF!</definedName>
    <definedName name="annual_OIK_4_8">#REF!</definedName>
    <definedName name="annual_OIK_4_9">#REF!</definedName>
    <definedName name="annual_OIK_5">#REF!</definedName>
    <definedName name="annual_OIK_5_0">#REF!</definedName>
    <definedName name="annual_OIK_5_1">#REF!</definedName>
    <definedName name="annual_OIK_5_10">#REF!</definedName>
    <definedName name="annual_OIK_5_11">#REF!</definedName>
    <definedName name="annual_OIK_5_12">#REF!</definedName>
    <definedName name="annual_OIK_5_13">#REF!</definedName>
    <definedName name="annual_OIK_5_14">#REF!</definedName>
    <definedName name="annual_OIK_5_15">#REF!</definedName>
    <definedName name="annual_OIK_5_16">#REF!</definedName>
    <definedName name="annual_OIK_5_17">#REF!</definedName>
    <definedName name="annual_OIK_5_18">#REF!</definedName>
    <definedName name="annual_OIK_5_19">#REF!</definedName>
    <definedName name="annual_OIK_5_2">#REF!</definedName>
    <definedName name="annual_OIK_5_20">#REF!</definedName>
    <definedName name="annual_OIK_5_21">#REF!</definedName>
    <definedName name="annual_OIK_5_22">#REF!</definedName>
    <definedName name="annual_OIK_5_23">#REF!</definedName>
    <definedName name="annual_OIK_5_24">#REF!</definedName>
    <definedName name="annual_OIK_5_25">#REF!</definedName>
    <definedName name="annual_OIK_5_26">#REF!</definedName>
    <definedName name="annual_OIK_5_27">#REF!</definedName>
    <definedName name="annual_OIK_5_28">#REF!</definedName>
    <definedName name="annual_OIK_5_29">#REF!</definedName>
    <definedName name="annual_OIK_5_3">#REF!</definedName>
    <definedName name="annual_OIK_5_30">#REF!</definedName>
    <definedName name="annual_OIK_5_31">#REF!</definedName>
    <definedName name="annual_OIK_5_32">#REF!</definedName>
    <definedName name="annual_OIK_5_33">#REF!</definedName>
    <definedName name="annual_OIK_5_34">#REF!</definedName>
    <definedName name="annual_OIK_5_35">#REF!</definedName>
    <definedName name="annual_OIK_5_36">#REF!</definedName>
    <definedName name="annual_OIK_5_37">#REF!</definedName>
    <definedName name="annual_OIK_5_38">#REF!</definedName>
    <definedName name="annual_OIK_5_39">#REF!</definedName>
    <definedName name="annual_OIK_5_4">#REF!</definedName>
    <definedName name="annual_OIK_5_40">#REF!</definedName>
    <definedName name="annual_OIK_5_41">#REF!</definedName>
    <definedName name="annual_OIK_5_42">#REF!</definedName>
    <definedName name="annual_OIK_5_43">#REF!</definedName>
    <definedName name="annual_OIK_5_44">#REF!</definedName>
    <definedName name="annual_OIK_5_45">#REF!</definedName>
    <definedName name="annual_OIK_5_46">#REF!</definedName>
    <definedName name="annual_OIK_5_47">#REF!</definedName>
    <definedName name="annual_OIK_5_48">#REF!</definedName>
    <definedName name="annual_OIK_5_49">#REF!</definedName>
    <definedName name="annual_OIK_5_5">#REF!</definedName>
    <definedName name="annual_OIK_5_50">#REF!</definedName>
    <definedName name="annual_OIK_5_51">#REF!</definedName>
    <definedName name="annual_OIK_5_52">#REF!</definedName>
    <definedName name="annual_OIK_5_53">#REF!</definedName>
    <definedName name="annual_OIK_5_54">#REF!</definedName>
    <definedName name="annual_OIK_5_55">#REF!</definedName>
    <definedName name="annual_OIK_5_56">#REF!</definedName>
    <definedName name="annual_OIK_5_57">#REF!</definedName>
    <definedName name="annual_OIK_5_58">#REF!</definedName>
    <definedName name="annual_OIK_5_59">#REF!</definedName>
    <definedName name="annual_OIK_5_6">#REF!</definedName>
    <definedName name="annual_OIK_5_60">#REF!</definedName>
    <definedName name="annual_OIK_5_61">#REF!</definedName>
    <definedName name="annual_OIK_5_62">#REF!</definedName>
    <definedName name="annual_OIK_5_63">#REF!</definedName>
    <definedName name="annual_OIK_5_64">#REF!</definedName>
    <definedName name="annual_OIK_5_65">#REF!</definedName>
    <definedName name="annual_OIK_5_66">#REF!</definedName>
    <definedName name="annual_OIK_5_67">#REF!</definedName>
    <definedName name="annual_OIK_5_68">#REF!</definedName>
    <definedName name="annual_OIK_5_69">#REF!</definedName>
    <definedName name="annual_OIK_5_7">#REF!</definedName>
    <definedName name="annual_OIK_5_70">#REF!</definedName>
    <definedName name="annual_OIK_5_71">#REF!</definedName>
    <definedName name="annual_OIK_5_72">#REF!</definedName>
    <definedName name="annual_OIK_5_73">#REF!</definedName>
    <definedName name="annual_OIK_5_74">#REF!</definedName>
    <definedName name="annual_OIK_5_75">#REF!</definedName>
    <definedName name="annual_OIK_5_76">#REF!</definedName>
    <definedName name="annual_OIK_5_77">#REF!</definedName>
    <definedName name="annual_OIK_5_8">#REF!</definedName>
    <definedName name="annual_OIK_5_9">#REF!</definedName>
    <definedName name="annual_OIK_6">#REF!</definedName>
    <definedName name="annual_OIK_6_0">#REF!</definedName>
    <definedName name="annual_OIK_6_1">#REF!</definedName>
    <definedName name="annual_OIK_6_10">#REF!</definedName>
    <definedName name="annual_OIK_6_11">#REF!</definedName>
    <definedName name="annual_OIK_6_12">#REF!</definedName>
    <definedName name="annual_OIK_6_13">#REF!</definedName>
    <definedName name="annual_OIK_6_14">#REF!</definedName>
    <definedName name="annual_OIK_6_15">#REF!</definedName>
    <definedName name="annual_OIK_6_16">#REF!</definedName>
    <definedName name="annual_OIK_6_17">#REF!</definedName>
    <definedName name="annual_OIK_6_18">#REF!</definedName>
    <definedName name="annual_OIK_6_19">#REF!</definedName>
    <definedName name="annual_OIK_6_2">#REF!</definedName>
    <definedName name="annual_OIK_6_20">#REF!</definedName>
    <definedName name="annual_OIK_6_21">#REF!</definedName>
    <definedName name="annual_OIK_6_22">#REF!</definedName>
    <definedName name="annual_OIK_6_23">#REF!</definedName>
    <definedName name="annual_OIK_6_24">#REF!</definedName>
    <definedName name="annual_OIK_6_25">#REF!</definedName>
    <definedName name="annual_OIK_6_26">#REF!</definedName>
    <definedName name="annual_OIK_6_27">#REF!</definedName>
    <definedName name="annual_OIK_6_28">#REF!</definedName>
    <definedName name="annual_OIK_6_29">#REF!</definedName>
    <definedName name="annual_OIK_6_3">#REF!</definedName>
    <definedName name="annual_OIK_6_30">#REF!</definedName>
    <definedName name="annual_OIK_6_31">#REF!</definedName>
    <definedName name="annual_OIK_6_32">#REF!</definedName>
    <definedName name="annual_OIK_6_33">#REF!</definedName>
    <definedName name="annual_OIK_6_34">#REF!</definedName>
    <definedName name="annual_OIK_6_35">#REF!</definedName>
    <definedName name="annual_OIK_6_36">#REF!</definedName>
    <definedName name="annual_OIK_6_37">#REF!</definedName>
    <definedName name="annual_OIK_6_38">#REF!</definedName>
    <definedName name="annual_OIK_6_39">#REF!</definedName>
    <definedName name="annual_OIK_6_4">#REF!</definedName>
    <definedName name="annual_OIK_6_40">#REF!</definedName>
    <definedName name="annual_OIK_6_41">#REF!</definedName>
    <definedName name="annual_OIK_6_42">#REF!</definedName>
    <definedName name="annual_OIK_6_43">#REF!</definedName>
    <definedName name="annual_OIK_6_44">#REF!</definedName>
    <definedName name="annual_OIK_6_45">#REF!</definedName>
    <definedName name="annual_OIK_6_46">#REF!</definedName>
    <definedName name="annual_OIK_6_47">#REF!</definedName>
    <definedName name="annual_OIK_6_48">#REF!</definedName>
    <definedName name="annual_OIK_6_49">#REF!</definedName>
    <definedName name="annual_OIK_6_5">#REF!</definedName>
    <definedName name="annual_OIK_6_50">#REF!</definedName>
    <definedName name="annual_OIK_6_51">#REF!</definedName>
    <definedName name="annual_OIK_6_52">#REF!</definedName>
    <definedName name="annual_OIK_6_53">#REF!</definedName>
    <definedName name="annual_OIK_6_54">#REF!</definedName>
    <definedName name="annual_OIK_6_55">#REF!</definedName>
    <definedName name="annual_OIK_6_56">#REF!</definedName>
    <definedName name="annual_OIK_6_57">#REF!</definedName>
    <definedName name="annual_OIK_6_58">#REF!</definedName>
    <definedName name="annual_OIK_6_59">#REF!</definedName>
    <definedName name="annual_OIK_6_6">#REF!</definedName>
    <definedName name="annual_OIK_6_60">#REF!</definedName>
    <definedName name="annual_OIK_6_61">#REF!</definedName>
    <definedName name="annual_OIK_6_62">#REF!</definedName>
    <definedName name="annual_OIK_6_63">#REF!</definedName>
    <definedName name="annual_OIK_6_64">#REF!</definedName>
    <definedName name="annual_OIK_6_65">#REF!</definedName>
    <definedName name="annual_OIK_6_66">#REF!</definedName>
    <definedName name="annual_OIK_6_67">#REF!</definedName>
    <definedName name="annual_OIK_6_68">#REF!</definedName>
    <definedName name="annual_OIK_6_69">#REF!</definedName>
    <definedName name="annual_OIK_6_7">#REF!</definedName>
    <definedName name="annual_OIK_6_70">#REF!</definedName>
    <definedName name="annual_OIK_6_71">#REF!</definedName>
    <definedName name="annual_OIK_6_72">#REF!</definedName>
    <definedName name="annual_OIK_6_73">#REF!</definedName>
    <definedName name="annual_OIK_6_74">#REF!</definedName>
    <definedName name="annual_OIK_6_75">#REF!</definedName>
    <definedName name="annual_OIK_6_76">#REF!</definedName>
    <definedName name="annual_OIK_6_77">#REF!</definedName>
    <definedName name="annual_OIK_6_8">#REF!</definedName>
    <definedName name="annual_OIK_6_9">#REF!</definedName>
    <definedName name="approved_grant_rate">'Cz. I-V - IR'!#REF!</definedName>
    <definedName name="ave_govt_budget_cofinance_eur">#REF!</definedName>
    <definedName name="ave_govt_budget_cofinance_eur_0">#REF!</definedName>
    <definedName name="ave_govt_budget_cofinance_eur_1">#REF!</definedName>
    <definedName name="ave_govt_budget_cofinance_eur_10">#REF!</definedName>
    <definedName name="ave_govt_budget_cofinance_eur_11">#REF!</definedName>
    <definedName name="ave_govt_budget_cofinance_eur_12">#REF!</definedName>
    <definedName name="ave_govt_budget_cofinance_eur_13">#REF!</definedName>
    <definedName name="ave_govt_budget_cofinance_eur_14">#REF!</definedName>
    <definedName name="ave_govt_budget_cofinance_eur_15">#REF!</definedName>
    <definedName name="ave_govt_budget_cofinance_eur_16">#REF!</definedName>
    <definedName name="ave_govt_budget_cofinance_eur_17">#REF!</definedName>
    <definedName name="ave_govt_budget_cofinance_eur_18">#REF!</definedName>
    <definedName name="ave_govt_budget_cofinance_eur_19">#REF!</definedName>
    <definedName name="ave_govt_budget_cofinance_eur_2">#REF!</definedName>
    <definedName name="ave_govt_budget_cofinance_eur_20">#REF!</definedName>
    <definedName name="ave_govt_budget_cofinance_eur_21">#REF!</definedName>
    <definedName name="ave_govt_budget_cofinance_eur_22">#REF!</definedName>
    <definedName name="ave_govt_budget_cofinance_eur_23">#REF!</definedName>
    <definedName name="ave_govt_budget_cofinance_eur_24">#REF!</definedName>
    <definedName name="ave_govt_budget_cofinance_eur_25">#REF!</definedName>
    <definedName name="ave_govt_budget_cofinance_eur_26">#REF!</definedName>
    <definedName name="ave_govt_budget_cofinance_eur_27">#REF!</definedName>
    <definedName name="ave_govt_budget_cofinance_eur_28">#REF!</definedName>
    <definedName name="ave_govt_budget_cofinance_eur_29">#REF!</definedName>
    <definedName name="ave_govt_budget_cofinance_eur_3">#REF!</definedName>
    <definedName name="ave_govt_budget_cofinance_eur_30">#REF!</definedName>
    <definedName name="ave_govt_budget_cofinance_eur_31">#REF!</definedName>
    <definedName name="ave_govt_budget_cofinance_eur_32">#REF!</definedName>
    <definedName name="ave_govt_budget_cofinance_eur_33">#REF!</definedName>
    <definedName name="ave_govt_budget_cofinance_eur_34">#REF!</definedName>
    <definedName name="ave_govt_budget_cofinance_eur_35">#REF!</definedName>
    <definedName name="ave_govt_budget_cofinance_eur_36">#REF!</definedName>
    <definedName name="ave_govt_budget_cofinance_eur_37">#REF!</definedName>
    <definedName name="ave_govt_budget_cofinance_eur_38">#REF!</definedName>
    <definedName name="ave_govt_budget_cofinance_eur_39">#REF!</definedName>
    <definedName name="ave_govt_budget_cofinance_eur_4">#REF!</definedName>
    <definedName name="ave_govt_budget_cofinance_eur_40">#REF!</definedName>
    <definedName name="ave_govt_budget_cofinance_eur_41">#REF!</definedName>
    <definedName name="ave_govt_budget_cofinance_eur_42">#REF!</definedName>
    <definedName name="ave_govt_budget_cofinance_eur_43">#REF!</definedName>
    <definedName name="ave_govt_budget_cofinance_eur_44">#REF!</definedName>
    <definedName name="ave_govt_budget_cofinance_eur_45">#REF!</definedName>
    <definedName name="ave_govt_budget_cofinance_eur_46">#REF!</definedName>
    <definedName name="ave_govt_budget_cofinance_eur_47">#REF!</definedName>
    <definedName name="ave_govt_budget_cofinance_eur_48">#REF!</definedName>
    <definedName name="ave_govt_budget_cofinance_eur_49">#REF!</definedName>
    <definedName name="ave_govt_budget_cofinance_eur_5">#REF!</definedName>
    <definedName name="ave_govt_budget_cofinance_eur_50">#REF!</definedName>
    <definedName name="ave_govt_budget_cofinance_eur_51">#REF!</definedName>
    <definedName name="ave_govt_budget_cofinance_eur_52">#REF!</definedName>
    <definedName name="ave_govt_budget_cofinance_eur_53">#REF!</definedName>
    <definedName name="ave_govt_budget_cofinance_eur_54">#REF!</definedName>
    <definedName name="ave_govt_budget_cofinance_eur_55">#REF!</definedName>
    <definedName name="ave_govt_budget_cofinance_eur_56">#REF!</definedName>
    <definedName name="ave_govt_budget_cofinance_eur_57">#REF!</definedName>
    <definedName name="ave_govt_budget_cofinance_eur_58">#REF!</definedName>
    <definedName name="ave_govt_budget_cofinance_eur_59">#REF!</definedName>
    <definedName name="ave_govt_budget_cofinance_eur_6">#REF!</definedName>
    <definedName name="ave_govt_budget_cofinance_eur_60">#REF!</definedName>
    <definedName name="ave_govt_budget_cofinance_eur_61">#REF!</definedName>
    <definedName name="ave_govt_budget_cofinance_eur_62">#REF!</definedName>
    <definedName name="ave_govt_budget_cofinance_eur_63">#REF!</definedName>
    <definedName name="ave_govt_budget_cofinance_eur_64">#REF!</definedName>
    <definedName name="ave_govt_budget_cofinance_eur_65">#REF!</definedName>
    <definedName name="ave_govt_budget_cofinance_eur_66">#REF!</definedName>
    <definedName name="ave_govt_budget_cofinance_eur_67">#REF!</definedName>
    <definedName name="ave_govt_budget_cofinance_eur_68">#REF!</definedName>
    <definedName name="ave_govt_budget_cofinance_eur_69">#REF!</definedName>
    <definedName name="ave_govt_budget_cofinance_eur_7">#REF!</definedName>
    <definedName name="ave_govt_budget_cofinance_eur_70">#REF!</definedName>
    <definedName name="ave_govt_budget_cofinance_eur_71">#REF!</definedName>
    <definedName name="ave_govt_budget_cofinance_eur_72">#REF!</definedName>
    <definedName name="ave_govt_budget_cofinance_eur_73">#REF!</definedName>
    <definedName name="ave_govt_budget_cofinance_eur_74">#REF!</definedName>
    <definedName name="ave_govt_budget_cofinance_eur_75">#REF!</definedName>
    <definedName name="ave_govt_budget_cofinance_eur_76">#REF!</definedName>
    <definedName name="ave_govt_budget_cofinance_eur_77">#REF!</definedName>
    <definedName name="ave_govt_budget_cofinance_eur_8">#REF!</definedName>
    <definedName name="ave_govt_budget_cofinance_eur_9">#REF!</definedName>
    <definedName name="ave_national_inkind_eur">#REF!</definedName>
    <definedName name="ave_national_inkind_eur_0">#REF!</definedName>
    <definedName name="ave_national_inkind_eur_1">#REF!</definedName>
    <definedName name="ave_national_inkind_eur_10">#REF!</definedName>
    <definedName name="ave_national_inkind_eur_11">#REF!</definedName>
    <definedName name="ave_national_inkind_eur_12">#REF!</definedName>
    <definedName name="ave_national_inkind_eur_13">#REF!</definedName>
    <definedName name="ave_national_inkind_eur_14">#REF!</definedName>
    <definedName name="ave_national_inkind_eur_15">#REF!</definedName>
    <definedName name="ave_national_inkind_eur_16">#REF!</definedName>
    <definedName name="ave_national_inkind_eur_17">#REF!</definedName>
    <definedName name="ave_national_inkind_eur_18">#REF!</definedName>
    <definedName name="ave_national_inkind_eur_19">#REF!</definedName>
    <definedName name="ave_national_inkind_eur_2">#REF!</definedName>
    <definedName name="ave_national_inkind_eur_20">#REF!</definedName>
    <definedName name="ave_national_inkind_eur_21">#REF!</definedName>
    <definedName name="ave_national_inkind_eur_22">#REF!</definedName>
    <definedName name="ave_national_inkind_eur_23">#REF!</definedName>
    <definedName name="ave_national_inkind_eur_24">#REF!</definedName>
    <definedName name="ave_national_inkind_eur_25">#REF!</definedName>
    <definedName name="ave_national_inkind_eur_26">#REF!</definedName>
    <definedName name="ave_national_inkind_eur_27">#REF!</definedName>
    <definedName name="ave_national_inkind_eur_28">#REF!</definedName>
    <definedName name="ave_national_inkind_eur_29">#REF!</definedName>
    <definedName name="ave_national_inkind_eur_3">#REF!</definedName>
    <definedName name="ave_national_inkind_eur_30">#REF!</definedName>
    <definedName name="ave_national_inkind_eur_31">#REF!</definedName>
    <definedName name="ave_national_inkind_eur_32">#REF!</definedName>
    <definedName name="ave_national_inkind_eur_33">#REF!</definedName>
    <definedName name="ave_national_inkind_eur_34">#REF!</definedName>
    <definedName name="ave_national_inkind_eur_35">#REF!</definedName>
    <definedName name="ave_national_inkind_eur_36">#REF!</definedName>
    <definedName name="ave_national_inkind_eur_37">#REF!</definedName>
    <definedName name="ave_national_inkind_eur_38">#REF!</definedName>
    <definedName name="ave_national_inkind_eur_39">#REF!</definedName>
    <definedName name="ave_national_inkind_eur_4">#REF!</definedName>
    <definedName name="ave_national_inkind_eur_40">#REF!</definedName>
    <definedName name="ave_national_inkind_eur_41">#REF!</definedName>
    <definedName name="ave_national_inkind_eur_42">#REF!</definedName>
    <definedName name="ave_national_inkind_eur_43">#REF!</definedName>
    <definedName name="ave_national_inkind_eur_44">#REF!</definedName>
    <definedName name="ave_national_inkind_eur_45">#REF!</definedName>
    <definedName name="ave_national_inkind_eur_46">#REF!</definedName>
    <definedName name="ave_national_inkind_eur_47">#REF!</definedName>
    <definedName name="ave_national_inkind_eur_48">#REF!</definedName>
    <definedName name="ave_national_inkind_eur_49">#REF!</definedName>
    <definedName name="ave_national_inkind_eur_5">#REF!</definedName>
    <definedName name="ave_national_inkind_eur_50">#REF!</definedName>
    <definedName name="ave_national_inkind_eur_51">#REF!</definedName>
    <definedName name="ave_national_inkind_eur_52">#REF!</definedName>
    <definedName name="ave_national_inkind_eur_53">#REF!</definedName>
    <definedName name="ave_national_inkind_eur_54">#REF!</definedName>
    <definedName name="ave_national_inkind_eur_55">#REF!</definedName>
    <definedName name="ave_national_inkind_eur_56">#REF!</definedName>
    <definedName name="ave_national_inkind_eur_57">#REF!</definedName>
    <definedName name="ave_national_inkind_eur_58">#REF!</definedName>
    <definedName name="ave_national_inkind_eur_59">#REF!</definedName>
    <definedName name="ave_national_inkind_eur_6">#REF!</definedName>
    <definedName name="ave_national_inkind_eur_60">#REF!</definedName>
    <definedName name="ave_national_inkind_eur_61">#REF!</definedName>
    <definedName name="ave_national_inkind_eur_62">#REF!</definedName>
    <definedName name="ave_national_inkind_eur_63">#REF!</definedName>
    <definedName name="ave_national_inkind_eur_64">#REF!</definedName>
    <definedName name="ave_national_inkind_eur_65">#REF!</definedName>
    <definedName name="ave_national_inkind_eur_66">#REF!</definedName>
    <definedName name="ave_national_inkind_eur_67">#REF!</definedName>
    <definedName name="ave_national_inkind_eur_68">#REF!</definedName>
    <definedName name="ave_national_inkind_eur_69">#REF!</definedName>
    <definedName name="ave_national_inkind_eur_7">#REF!</definedName>
    <definedName name="ave_national_inkind_eur_70">#REF!</definedName>
    <definedName name="ave_national_inkind_eur_71">#REF!</definedName>
    <definedName name="ave_national_inkind_eur_72">#REF!</definedName>
    <definedName name="ave_national_inkind_eur_73">#REF!</definedName>
    <definedName name="ave_national_inkind_eur_74">#REF!</definedName>
    <definedName name="ave_national_inkind_eur_75">#REF!</definedName>
    <definedName name="ave_national_inkind_eur_76">#REF!</definedName>
    <definedName name="ave_national_inkind_eur_77">#REF!</definedName>
    <definedName name="ave_national_inkind_eur_8">#REF!</definedName>
    <definedName name="ave_national_inkind_eur_9">#REF!</definedName>
    <definedName name="ave_non_public_cofinance_eur">#REF!</definedName>
    <definedName name="ave_non_public_cofinance_eur_0">#REF!</definedName>
    <definedName name="ave_non_public_cofinance_eur_1">#REF!</definedName>
    <definedName name="ave_non_public_cofinance_eur_10">#REF!</definedName>
    <definedName name="ave_non_public_cofinance_eur_11">#REF!</definedName>
    <definedName name="ave_non_public_cofinance_eur_12">#REF!</definedName>
    <definedName name="ave_non_public_cofinance_eur_13">#REF!</definedName>
    <definedName name="ave_non_public_cofinance_eur_14">#REF!</definedName>
    <definedName name="ave_non_public_cofinance_eur_15">#REF!</definedName>
    <definedName name="ave_non_public_cofinance_eur_16">#REF!</definedName>
    <definedName name="ave_non_public_cofinance_eur_17">#REF!</definedName>
    <definedName name="ave_non_public_cofinance_eur_18">#REF!</definedName>
    <definedName name="ave_non_public_cofinance_eur_19">#REF!</definedName>
    <definedName name="ave_non_public_cofinance_eur_2">#REF!</definedName>
    <definedName name="ave_non_public_cofinance_eur_20">#REF!</definedName>
    <definedName name="ave_non_public_cofinance_eur_21">#REF!</definedName>
    <definedName name="ave_non_public_cofinance_eur_22">#REF!</definedName>
    <definedName name="ave_non_public_cofinance_eur_23">#REF!</definedName>
    <definedName name="ave_non_public_cofinance_eur_24">#REF!</definedName>
    <definedName name="ave_non_public_cofinance_eur_25">#REF!</definedName>
    <definedName name="ave_non_public_cofinance_eur_26">#REF!</definedName>
    <definedName name="ave_non_public_cofinance_eur_27">#REF!</definedName>
    <definedName name="ave_non_public_cofinance_eur_28">#REF!</definedName>
    <definedName name="ave_non_public_cofinance_eur_29">#REF!</definedName>
    <definedName name="ave_non_public_cofinance_eur_3">#REF!</definedName>
    <definedName name="ave_non_public_cofinance_eur_30">#REF!</definedName>
    <definedName name="ave_non_public_cofinance_eur_31">#REF!</definedName>
    <definedName name="ave_non_public_cofinance_eur_32">#REF!</definedName>
    <definedName name="ave_non_public_cofinance_eur_33">#REF!</definedName>
    <definedName name="ave_non_public_cofinance_eur_34">#REF!</definedName>
    <definedName name="ave_non_public_cofinance_eur_35">#REF!</definedName>
    <definedName name="ave_non_public_cofinance_eur_36">#REF!</definedName>
    <definedName name="ave_non_public_cofinance_eur_37">#REF!</definedName>
    <definedName name="ave_non_public_cofinance_eur_38">#REF!</definedName>
    <definedName name="ave_non_public_cofinance_eur_39">#REF!</definedName>
    <definedName name="ave_non_public_cofinance_eur_4">#REF!</definedName>
    <definedName name="ave_non_public_cofinance_eur_40">#REF!</definedName>
    <definedName name="ave_non_public_cofinance_eur_41">#REF!</definedName>
    <definedName name="ave_non_public_cofinance_eur_42">#REF!</definedName>
    <definedName name="ave_non_public_cofinance_eur_43">#REF!</definedName>
    <definedName name="ave_non_public_cofinance_eur_44">#REF!</definedName>
    <definedName name="ave_non_public_cofinance_eur_45">#REF!</definedName>
    <definedName name="ave_non_public_cofinance_eur_46">#REF!</definedName>
    <definedName name="ave_non_public_cofinance_eur_47">#REF!</definedName>
    <definedName name="ave_non_public_cofinance_eur_48">#REF!</definedName>
    <definedName name="ave_non_public_cofinance_eur_49">#REF!</definedName>
    <definedName name="ave_non_public_cofinance_eur_5">#REF!</definedName>
    <definedName name="ave_non_public_cofinance_eur_50">#REF!</definedName>
    <definedName name="ave_non_public_cofinance_eur_51">#REF!</definedName>
    <definedName name="ave_non_public_cofinance_eur_52">#REF!</definedName>
    <definedName name="ave_non_public_cofinance_eur_53">#REF!</definedName>
    <definedName name="ave_non_public_cofinance_eur_54">#REF!</definedName>
    <definedName name="ave_non_public_cofinance_eur_55">#REF!</definedName>
    <definedName name="ave_non_public_cofinance_eur_56">#REF!</definedName>
    <definedName name="ave_non_public_cofinance_eur_57">#REF!</definedName>
    <definedName name="ave_non_public_cofinance_eur_58">#REF!</definedName>
    <definedName name="ave_non_public_cofinance_eur_59">#REF!</definedName>
    <definedName name="ave_non_public_cofinance_eur_6">#REF!</definedName>
    <definedName name="ave_non_public_cofinance_eur_60">#REF!</definedName>
    <definedName name="ave_non_public_cofinance_eur_61">#REF!</definedName>
    <definedName name="ave_non_public_cofinance_eur_62">#REF!</definedName>
    <definedName name="ave_non_public_cofinance_eur_63">#REF!</definedName>
    <definedName name="ave_non_public_cofinance_eur_64">#REF!</definedName>
    <definedName name="ave_non_public_cofinance_eur_65">#REF!</definedName>
    <definedName name="ave_non_public_cofinance_eur_66">#REF!</definedName>
    <definedName name="ave_non_public_cofinance_eur_67">#REF!</definedName>
    <definedName name="ave_non_public_cofinance_eur_68">#REF!</definedName>
    <definedName name="ave_non_public_cofinance_eur_69">#REF!</definedName>
    <definedName name="ave_non_public_cofinance_eur_7">#REF!</definedName>
    <definedName name="ave_non_public_cofinance_eur_70">#REF!</definedName>
    <definedName name="ave_non_public_cofinance_eur_71">#REF!</definedName>
    <definedName name="ave_non_public_cofinance_eur_72">#REF!</definedName>
    <definedName name="ave_non_public_cofinance_eur_73">#REF!</definedName>
    <definedName name="ave_non_public_cofinance_eur_74">#REF!</definedName>
    <definedName name="ave_non_public_cofinance_eur_75">#REF!</definedName>
    <definedName name="ave_non_public_cofinance_eur_76">#REF!</definedName>
    <definedName name="ave_non_public_cofinance_eur_77">#REF!</definedName>
    <definedName name="ave_non_public_cofinance_eur_8">#REF!</definedName>
    <definedName name="ave_non_public_cofinance_eur_9">#REF!</definedName>
    <definedName name="ave_other_inkind_eur">#REF!</definedName>
    <definedName name="ave_other_inkind_eur_0">#REF!</definedName>
    <definedName name="ave_other_inkind_eur_1">#REF!</definedName>
    <definedName name="ave_other_inkind_eur_10">#REF!</definedName>
    <definedName name="ave_other_inkind_eur_11">#REF!</definedName>
    <definedName name="ave_other_inkind_eur_12">#REF!</definedName>
    <definedName name="ave_other_inkind_eur_13">#REF!</definedName>
    <definedName name="ave_other_inkind_eur_14">#REF!</definedName>
    <definedName name="ave_other_inkind_eur_15">#REF!</definedName>
    <definedName name="ave_other_inkind_eur_16">#REF!</definedName>
    <definedName name="ave_other_inkind_eur_17">#REF!</definedName>
    <definedName name="ave_other_inkind_eur_18">#REF!</definedName>
    <definedName name="ave_other_inkind_eur_19">#REF!</definedName>
    <definedName name="ave_other_inkind_eur_2">#REF!</definedName>
    <definedName name="ave_other_inkind_eur_20">#REF!</definedName>
    <definedName name="ave_other_inkind_eur_21">#REF!</definedName>
    <definedName name="ave_other_inkind_eur_22">#REF!</definedName>
    <definedName name="ave_other_inkind_eur_23">#REF!</definedName>
    <definedName name="ave_other_inkind_eur_24">#REF!</definedName>
    <definedName name="ave_other_inkind_eur_25">#REF!</definedName>
    <definedName name="ave_other_inkind_eur_26">#REF!</definedName>
    <definedName name="ave_other_inkind_eur_27">#REF!</definedName>
    <definedName name="ave_other_inkind_eur_28">#REF!</definedName>
    <definedName name="ave_other_inkind_eur_29">#REF!</definedName>
    <definedName name="ave_other_inkind_eur_3">#REF!</definedName>
    <definedName name="ave_other_inkind_eur_30">#REF!</definedName>
    <definedName name="ave_other_inkind_eur_31">#REF!</definedName>
    <definedName name="ave_other_inkind_eur_32">#REF!</definedName>
    <definedName name="ave_other_inkind_eur_33">#REF!</definedName>
    <definedName name="ave_other_inkind_eur_34">#REF!</definedName>
    <definedName name="ave_other_inkind_eur_35">#REF!</definedName>
    <definedName name="ave_other_inkind_eur_36">#REF!</definedName>
    <definedName name="ave_other_inkind_eur_37">#REF!</definedName>
    <definedName name="ave_other_inkind_eur_38">#REF!</definedName>
    <definedName name="ave_other_inkind_eur_39">#REF!</definedName>
    <definedName name="ave_other_inkind_eur_4">#REF!</definedName>
    <definedName name="ave_other_inkind_eur_40">#REF!</definedName>
    <definedName name="ave_other_inkind_eur_41">#REF!</definedName>
    <definedName name="ave_other_inkind_eur_42">#REF!</definedName>
    <definedName name="ave_other_inkind_eur_43">#REF!</definedName>
    <definedName name="ave_other_inkind_eur_44">#REF!</definedName>
    <definedName name="ave_other_inkind_eur_45">#REF!</definedName>
    <definedName name="ave_other_inkind_eur_46">#REF!</definedName>
    <definedName name="ave_other_inkind_eur_47">#REF!</definedName>
    <definedName name="ave_other_inkind_eur_48">#REF!</definedName>
    <definedName name="ave_other_inkind_eur_49">#REF!</definedName>
    <definedName name="ave_other_inkind_eur_5">#REF!</definedName>
    <definedName name="ave_other_inkind_eur_50">#REF!</definedName>
    <definedName name="ave_other_inkind_eur_51">#REF!</definedName>
    <definedName name="ave_other_inkind_eur_52">#REF!</definedName>
    <definedName name="ave_other_inkind_eur_53">#REF!</definedName>
    <definedName name="ave_other_inkind_eur_54">#REF!</definedName>
    <definedName name="ave_other_inkind_eur_55">#REF!</definedName>
    <definedName name="ave_other_inkind_eur_56">#REF!</definedName>
    <definedName name="ave_other_inkind_eur_57">#REF!</definedName>
    <definedName name="ave_other_inkind_eur_58">#REF!</definedName>
    <definedName name="ave_other_inkind_eur_59">#REF!</definedName>
    <definedName name="ave_other_inkind_eur_6">#REF!</definedName>
    <definedName name="ave_other_inkind_eur_60">#REF!</definedName>
    <definedName name="ave_other_inkind_eur_61">#REF!</definedName>
    <definedName name="ave_other_inkind_eur_62">#REF!</definedName>
    <definedName name="ave_other_inkind_eur_63">#REF!</definedName>
    <definedName name="ave_other_inkind_eur_64">#REF!</definedName>
    <definedName name="ave_other_inkind_eur_65">#REF!</definedName>
    <definedName name="ave_other_inkind_eur_66">#REF!</definedName>
    <definedName name="ave_other_inkind_eur_67">#REF!</definedName>
    <definedName name="ave_other_inkind_eur_68">#REF!</definedName>
    <definedName name="ave_other_inkind_eur_69">#REF!</definedName>
    <definedName name="ave_other_inkind_eur_7">#REF!</definedName>
    <definedName name="ave_other_inkind_eur_70">#REF!</definedName>
    <definedName name="ave_other_inkind_eur_71">#REF!</definedName>
    <definedName name="ave_other_inkind_eur_72">#REF!</definedName>
    <definedName name="ave_other_inkind_eur_73">#REF!</definedName>
    <definedName name="ave_other_inkind_eur_74">#REF!</definedName>
    <definedName name="ave_other_inkind_eur_75">#REF!</definedName>
    <definedName name="ave_other_inkind_eur_76">#REF!</definedName>
    <definedName name="ave_other_inkind_eur_77">#REF!</definedName>
    <definedName name="ave_other_inkind_eur_8">#REF!</definedName>
    <definedName name="ave_other_inkind_eur_9">#REF!</definedName>
    <definedName name="budget_year">'Cz. I-V - IR'!#REF!</definedName>
    <definedName name="budget_year_0">'Cz. I-V - IR'!#REF!</definedName>
    <definedName name="budget_year_1">'Cz. I-V - IR'!#REF!</definedName>
    <definedName name="budget_year_2">'Cz. I-V - IR'!#REF!</definedName>
    <definedName name="budget_year_3">'Cz. I-V - IR'!#REF!</definedName>
    <definedName name="budget_year_4">'Cz. I-V - IR'!#REF!</definedName>
    <definedName name="budget_year_5">'Cz. I-V - IR'!#REF!</definedName>
    <definedName name="budget_year_6">'Cz. I-V - IR'!#REF!</definedName>
    <definedName name="ca_el_ex_this_year_0">#REF!</definedName>
    <definedName name="ca_el_ex_this_year_1">#REF!</definedName>
    <definedName name="ca_el_ex_this_year_2">#REF!</definedName>
    <definedName name="ca_el_ex_this_year_3">#REF!</definedName>
    <definedName name="ca_el_ex_this_year_4">#REF!</definedName>
    <definedName name="ca_el_ex_this_year_5">#REF!</definedName>
    <definedName name="ca_el_ex_this_year_6">#REF!</definedName>
    <definedName name="city">'Cz. I-V - IR'!#REF!</definedName>
    <definedName name="commitment_date">'Cz. I-V - IR'!#REF!</definedName>
    <definedName name="company">'Cz. I-V - IR'!#REF!</definedName>
    <definedName name="cost_breakdown_annual_total">'Cz. I-V - IR'!#REF!</definedName>
    <definedName name="cost_breakdown_annual_total_0">'Cz. I-V - IR'!#REF!</definedName>
    <definedName name="cost_breakdown_annual_total_1">'Cz. I-V - IR'!#REF!</definedName>
    <definedName name="cost_breakdown_annual_total_2">'Cz. I-V - IR'!#REF!</definedName>
    <definedName name="cost_breakdown_annual_total_3">'Cz. I-V - IR'!#REF!</definedName>
    <definedName name="cost_breakdown_annual_total_4">'Cz. I-V - IR'!#REF!</definedName>
    <definedName name="cost_breakdown_annual_total_5">'Cz. I-V - IR'!#REF!</definedName>
    <definedName name="cost_breakdown_annual_total_6">'Cz. I-V - IR'!#REF!</definedName>
    <definedName name="Countries">'List'!$C$1:$GP$1</definedName>
    <definedName name="Countries_0">'List'!$C$1</definedName>
    <definedName name="Countries_1">'List'!$D$1</definedName>
    <definedName name="Countries_10">'List'!$M$1</definedName>
    <definedName name="Countries_100">'List'!$CY$1</definedName>
    <definedName name="Countries_101">'List'!$CZ$1</definedName>
    <definedName name="Countries_102">'List'!$DA$1</definedName>
    <definedName name="Countries_103">'List'!$DB$1</definedName>
    <definedName name="Countries_104">'List'!$DC$1</definedName>
    <definedName name="Countries_105">'List'!$DD$1</definedName>
    <definedName name="Countries_106">'List'!$DE$1</definedName>
    <definedName name="Countries_107">'List'!$DF$1</definedName>
    <definedName name="Countries_108">'List'!$DG$1</definedName>
    <definedName name="Countries_109">'List'!$DH$1</definedName>
    <definedName name="Countries_11">'List'!$N$1</definedName>
    <definedName name="Countries_110">'List'!$DI$1</definedName>
    <definedName name="Countries_111">'List'!$DJ$1</definedName>
    <definedName name="Countries_112">'List'!$DK$1</definedName>
    <definedName name="Countries_113">'List'!$DL$1</definedName>
    <definedName name="Countries_114">'List'!$DM$1</definedName>
    <definedName name="Countries_115">'List'!$DN$1</definedName>
    <definedName name="Countries_116">'List'!$DO$1</definedName>
    <definedName name="Countries_117">'List'!$DP$1</definedName>
    <definedName name="Countries_118">'List'!$DQ$1</definedName>
    <definedName name="Countries_119">'List'!$DR$1</definedName>
    <definedName name="Countries_12">'List'!$O$1</definedName>
    <definedName name="Countries_120">'List'!$DS$1</definedName>
    <definedName name="Countries_121">'List'!$DT$1</definedName>
    <definedName name="Countries_122">'List'!$DU$1</definedName>
    <definedName name="Countries_123">'List'!$DV$1</definedName>
    <definedName name="Countries_124">'List'!$DW$1</definedName>
    <definedName name="Countries_125">'List'!$DX$1</definedName>
    <definedName name="Countries_126">'List'!$DY$1</definedName>
    <definedName name="Countries_127">'List'!$DZ$1</definedName>
    <definedName name="Countries_128">'List'!$EA$1</definedName>
    <definedName name="Countries_129">'List'!$EB$1</definedName>
    <definedName name="Countries_13">'List'!$P$1</definedName>
    <definedName name="Countries_130">'List'!$EC$1</definedName>
    <definedName name="Countries_131">'List'!$ED$1</definedName>
    <definedName name="Countries_132">'List'!$EE$1</definedName>
    <definedName name="Countries_133">'List'!$EF$1</definedName>
    <definedName name="Countries_134">'List'!$EG$1</definedName>
    <definedName name="Countries_135">'List'!$EH$1</definedName>
    <definedName name="Countries_136">'List'!$EI$1</definedName>
    <definedName name="Countries_137">'List'!$EJ$1</definedName>
    <definedName name="Countries_138">'List'!$EK$1</definedName>
    <definedName name="Countries_139">'List'!$EL$1</definedName>
    <definedName name="Countries_14">'List'!$Q$1</definedName>
    <definedName name="Countries_140">'List'!$EM$1</definedName>
    <definedName name="Countries_141">'List'!$EN$1</definedName>
    <definedName name="Countries_142">'List'!$EO$1</definedName>
    <definedName name="Countries_143">'List'!$EP$1</definedName>
    <definedName name="Countries_144">'List'!$EQ$1</definedName>
    <definedName name="Countries_145">'List'!$ER$1</definedName>
    <definedName name="Countries_146">'List'!$ES$1</definedName>
    <definedName name="Countries_147">'List'!$ET$1</definedName>
    <definedName name="Countries_148">'List'!$EU$1</definedName>
    <definedName name="Countries_149">'List'!$EV$1</definedName>
    <definedName name="Countries_15">'List'!$R$1</definedName>
    <definedName name="Countries_150">'List'!$EW$1</definedName>
    <definedName name="Countries_151">'List'!$EX$1</definedName>
    <definedName name="Countries_152">'List'!$EY$1</definedName>
    <definedName name="Countries_153">'List'!$EZ$1</definedName>
    <definedName name="Countries_154">'List'!$FA$1</definedName>
    <definedName name="Countries_155">'List'!$FB$1</definedName>
    <definedName name="Countries_156">'List'!$FC$1</definedName>
    <definedName name="Countries_157">'List'!$FD$1</definedName>
    <definedName name="Countries_158">'List'!$FE$1</definedName>
    <definedName name="Countries_159">'List'!$FF$1</definedName>
    <definedName name="Countries_16">'List'!$S$1</definedName>
    <definedName name="Countries_160">'List'!$FG$1</definedName>
    <definedName name="Countries_161">'List'!$FH$1</definedName>
    <definedName name="Countries_162">'List'!$FI$1</definedName>
    <definedName name="Countries_163">'List'!$FJ$1</definedName>
    <definedName name="Countries_164">'List'!$FK$1</definedName>
    <definedName name="Countries_165">'List'!$FL$1</definedName>
    <definedName name="Countries_166">'List'!$FM$1</definedName>
    <definedName name="Countries_167">'List'!$FN$1</definedName>
    <definedName name="Countries_168">'List'!$FO$1</definedName>
    <definedName name="Countries_169">'List'!$FP$1</definedName>
    <definedName name="Countries_17">'List'!$T$1</definedName>
    <definedName name="Countries_170">'List'!$FQ$1</definedName>
    <definedName name="Countries_171">'List'!$FR$1</definedName>
    <definedName name="Countries_172">'List'!$FS$1</definedName>
    <definedName name="Countries_173">'List'!$FT$1</definedName>
    <definedName name="Countries_174">'List'!$FU$1</definedName>
    <definedName name="Countries_175">'List'!$FV$1</definedName>
    <definedName name="Countries_176">'List'!$FW$1</definedName>
    <definedName name="Countries_177">'List'!$FX$1</definedName>
    <definedName name="Countries_178">'List'!$FY$1</definedName>
    <definedName name="Countries_179">'List'!$FZ$1</definedName>
    <definedName name="Countries_18">'List'!$U$1</definedName>
    <definedName name="Countries_180">'List'!$GA$1</definedName>
    <definedName name="Countries_181">'List'!$GB$1</definedName>
    <definedName name="Countries_182">'List'!$GC$1</definedName>
    <definedName name="Countries_183">'List'!$GD$1</definedName>
    <definedName name="Countries_184">'List'!$GE$1</definedName>
    <definedName name="Countries_185">'List'!$GF$1</definedName>
    <definedName name="Countries_186">'List'!$GG$1</definedName>
    <definedName name="Countries_187">'List'!$GH$1</definedName>
    <definedName name="Countries_188">'List'!$GI$1</definedName>
    <definedName name="Countries_189">'List'!$GJ$1</definedName>
    <definedName name="Countries_19">'List'!$V$1</definedName>
    <definedName name="Countries_190">'List'!$GK$1</definedName>
    <definedName name="Countries_191">'List'!$GL$1</definedName>
    <definedName name="Countries_192">'List'!$GM$1</definedName>
    <definedName name="Countries_193">'List'!$GN$1</definedName>
    <definedName name="Countries_194">'List'!$GO$1</definedName>
    <definedName name="Countries_195">'List'!$GP$1</definedName>
    <definedName name="Countries_2">'List'!$E$1</definedName>
    <definedName name="Countries_20">'List'!$W$1</definedName>
    <definedName name="Countries_21">'List'!$X$1</definedName>
    <definedName name="Countries_22">'List'!$Y$1</definedName>
    <definedName name="Countries_23">'List'!$Z$1</definedName>
    <definedName name="Countries_24">'List'!$AA$1</definedName>
    <definedName name="Countries_25">'List'!$AB$1</definedName>
    <definedName name="Countries_26">'List'!$AC$1</definedName>
    <definedName name="Countries_27">'List'!$AD$1</definedName>
    <definedName name="Countries_28">'List'!$AE$1</definedName>
    <definedName name="Countries_29">'List'!$AF$1</definedName>
    <definedName name="Countries_3">'List'!$F$1</definedName>
    <definedName name="Countries_30">'List'!$AG$1</definedName>
    <definedName name="Countries_31">'List'!$AH$1</definedName>
    <definedName name="Countries_32">'List'!$AI$1</definedName>
    <definedName name="Countries_33">'List'!$AJ$1</definedName>
    <definedName name="Countries_34">'List'!$AK$1</definedName>
    <definedName name="Countries_35">'List'!$AL$1</definedName>
    <definedName name="Countries_36">'List'!$AM$1</definedName>
    <definedName name="Countries_37">'List'!$AN$1</definedName>
    <definedName name="Countries_38">'List'!$AO$1</definedName>
    <definedName name="Countries_39">'List'!$AP$1</definedName>
    <definedName name="Countries_4">'List'!$G$1</definedName>
    <definedName name="Countries_40">'List'!$AQ$1</definedName>
    <definedName name="Countries_41">'List'!$AR$1</definedName>
    <definedName name="Countries_42">'List'!$AS$1</definedName>
    <definedName name="Countries_43">'List'!$AT$1</definedName>
    <definedName name="Countries_44">'List'!$AU$1</definedName>
    <definedName name="Countries_45">'List'!$AV$1</definedName>
    <definedName name="Countries_46">'List'!$AW$1</definedName>
    <definedName name="Countries_47">'List'!$AX$1</definedName>
    <definedName name="Countries_48">'List'!$AY$1</definedName>
    <definedName name="Countries_49">'List'!$AZ$1</definedName>
    <definedName name="Countries_5">'List'!$H$1</definedName>
    <definedName name="Countries_50">'List'!$BA$1</definedName>
    <definedName name="Countries_51">'List'!$BB$1</definedName>
    <definedName name="Countries_52">'List'!$BC$1</definedName>
    <definedName name="Countries_53">'List'!$BD$1</definedName>
    <definedName name="Countries_54">'List'!$BE$1</definedName>
    <definedName name="Countries_55">'List'!$BF$1</definedName>
    <definedName name="Countries_56">'List'!$BG$1</definedName>
    <definedName name="Countries_57">'List'!$BH$1</definedName>
    <definedName name="Countries_58">'List'!$BI$1</definedName>
    <definedName name="Countries_59">'List'!$BJ$1</definedName>
    <definedName name="Countries_6">'List'!$I$1</definedName>
    <definedName name="Countries_60">'List'!$BK$1</definedName>
    <definedName name="Countries_61">'List'!$BL$1</definedName>
    <definedName name="Countries_62">'List'!$BM$1</definedName>
    <definedName name="Countries_63">'List'!$BN$1</definedName>
    <definedName name="Countries_64">'List'!$BO$1</definedName>
    <definedName name="Countries_65">'List'!$BP$1</definedName>
    <definedName name="Countries_66">'List'!$BQ$1</definedName>
    <definedName name="Countries_67">'List'!$BR$1</definedName>
    <definedName name="Countries_68">'List'!$BS$1</definedName>
    <definedName name="Countries_69">'List'!$BT$1</definedName>
    <definedName name="Countries_7">'List'!$J$1</definedName>
    <definedName name="Countries_70">'List'!$BU$1</definedName>
    <definedName name="Countries_71">'List'!$BV$1</definedName>
    <definedName name="Countries_72">'List'!$BW$1</definedName>
    <definedName name="Countries_73">'List'!$BX$1</definedName>
    <definedName name="Countries_74">'List'!$BY$1</definedName>
    <definedName name="Countries_75">'List'!$BZ$1</definedName>
    <definedName name="Countries_76">'List'!$CA$1</definedName>
    <definedName name="Countries_77">'List'!$CB$1</definedName>
    <definedName name="Countries_78">'List'!$CC$1</definedName>
    <definedName name="Countries_79">'List'!$CD$1</definedName>
    <definedName name="Countries_8">'List'!$K$1</definedName>
    <definedName name="Countries_80">'List'!$CE$1</definedName>
    <definedName name="Countries_81">'List'!$CF$1</definedName>
    <definedName name="Countries_82">'List'!$CG$1</definedName>
    <definedName name="Countries_83">'List'!$CH$1</definedName>
    <definedName name="Countries_84">'List'!$CI$1</definedName>
    <definedName name="Countries_85">'List'!$CJ$1</definedName>
    <definedName name="Countries_86">'List'!$CK$1</definedName>
    <definedName name="Countries_87">'List'!$CL$1</definedName>
    <definedName name="Countries_88">'List'!$CM$1</definedName>
    <definedName name="Countries_89">'List'!$CN$1</definedName>
    <definedName name="Countries_9">'List'!$L$1</definedName>
    <definedName name="Countries_90">'List'!$CO$1</definedName>
    <definedName name="Countries_91">'List'!$CP$1</definedName>
    <definedName name="Countries_92">'List'!$CQ$1</definedName>
    <definedName name="Countries_93">'List'!$CR$1</definedName>
    <definedName name="Countries_94">'List'!$CS$1</definedName>
    <definedName name="Countries_95">'List'!$CT$1</definedName>
    <definedName name="Countries_96">'List'!$CU$1</definedName>
    <definedName name="Countries_97">'List'!$CV$1</definedName>
    <definedName name="Countries_98">'List'!$CW$1</definedName>
    <definedName name="Countries_99">'List'!$CX$1</definedName>
    <definedName name="country">'Cz. I-V - IR'!#REF!</definedName>
    <definedName name="country_code">'Cz. I-V - IR'!#REF!</definedName>
    <definedName name="CRLB_this_year_0">#REF!</definedName>
    <definedName name="CRLB_this_year_1">#REF!</definedName>
    <definedName name="CRLB_this_year_2">#REF!</definedName>
    <definedName name="CRLB_this_year_3">#REF!</definedName>
    <definedName name="CRLB_this_year_4">#REF!</definedName>
    <definedName name="CRLB_this_year_5">#REF!</definedName>
    <definedName name="CRLB_this_year_6">#REF!</definedName>
    <definedName name="cross_cutting_name_0">#REF!</definedName>
    <definedName name="cross_cutting_name_1">#REF!</definedName>
    <definedName name="cross_cutting_name_2">#REF!</definedName>
    <definedName name="cross_cutting_name_3">#REF!</definedName>
    <definedName name="cross_cutting_name_4">#REF!</definedName>
    <definedName name="cross_cutting_name_5">#REF!</definedName>
    <definedName name="cross_cutting_name_6">#REF!</definedName>
    <definedName name="cross_cutting_name_7">#REF!</definedName>
    <definedName name="cross_cutting_score_0">#REF!</definedName>
    <definedName name="cross_cutting_score_1">#REF!</definedName>
    <definedName name="cross_cutting_score_2">#REF!</definedName>
    <definedName name="cross_cutting_score_3">#REF!</definedName>
    <definedName name="cross_cutting_score_4">#REF!</definedName>
    <definedName name="cross_cutting_score_5">#REF!</definedName>
    <definedName name="cross_cutting_score_6">#REF!</definedName>
    <definedName name="cross_cutting_score_7">#REF!</definedName>
    <definedName name="cum_disbursement_value">#REF!</definedName>
    <definedName name="cum_disbursement_value_0">#REF!</definedName>
    <definedName name="cum_disbursement_value_1">#REF!</definedName>
    <definedName name="cum_disbursement_value_10">#REF!</definedName>
    <definedName name="cum_disbursement_value_11">#REF!</definedName>
    <definedName name="cum_disbursement_value_12">#REF!</definedName>
    <definedName name="cum_disbursement_value_13">#REF!</definedName>
    <definedName name="cum_disbursement_value_14">#REF!</definedName>
    <definedName name="cum_disbursement_value_15">#REF!</definedName>
    <definedName name="cum_disbursement_value_16">#REF!</definedName>
    <definedName name="cum_disbursement_value_17">#REF!</definedName>
    <definedName name="cum_disbursement_value_18">#REF!</definedName>
    <definedName name="cum_disbursement_value_19">#REF!</definedName>
    <definedName name="cum_disbursement_value_2">#REF!</definedName>
    <definedName name="cum_disbursement_value_20">#REF!</definedName>
    <definedName name="cum_disbursement_value_21">#REF!</definedName>
    <definedName name="cum_disbursement_value_22">#REF!</definedName>
    <definedName name="cum_disbursement_value_23">#REF!</definedName>
    <definedName name="cum_disbursement_value_24">#REF!</definedName>
    <definedName name="cum_disbursement_value_25">#REF!</definedName>
    <definedName name="cum_disbursement_value_3">#REF!</definedName>
    <definedName name="cum_disbursement_value_4">#REF!</definedName>
    <definedName name="cum_disbursement_value_5">#REF!</definedName>
    <definedName name="cum_disbursement_value_6">#REF!</definedName>
    <definedName name="cum_disbursement_value_7">#REF!</definedName>
    <definedName name="cum_disbursement_value_8">#REF!</definedName>
    <definedName name="cum_disbursement_value_9">#REF!</definedName>
    <definedName name="cum_monthly_fund_ex">#REF!</definedName>
    <definedName name="cum_monthly_fund_ex_0">#REF!</definedName>
    <definedName name="cum_monthly_fund_ex_1">#REF!</definedName>
    <definedName name="cum_monthly_fund_ex_10">#REF!</definedName>
    <definedName name="cum_monthly_fund_ex_11">#REF!</definedName>
    <definedName name="cum_monthly_fund_ex_12">#REF!</definedName>
    <definedName name="cum_monthly_fund_ex_13">#REF!</definedName>
    <definedName name="cum_monthly_fund_ex_14">#REF!</definedName>
    <definedName name="cum_monthly_fund_ex_15">#REF!</definedName>
    <definedName name="cum_monthly_fund_ex_16">#REF!</definedName>
    <definedName name="cum_monthly_fund_ex_17">#REF!</definedName>
    <definedName name="cum_monthly_fund_ex_18">#REF!</definedName>
    <definedName name="cum_monthly_fund_ex_19">#REF!</definedName>
    <definedName name="cum_monthly_fund_ex_2">#REF!</definedName>
    <definedName name="cum_monthly_fund_ex_20">#REF!</definedName>
    <definedName name="cum_monthly_fund_ex_21">#REF!</definedName>
    <definedName name="cum_monthly_fund_ex_22">#REF!</definedName>
    <definedName name="cum_monthly_fund_ex_23">#REF!</definedName>
    <definedName name="cum_monthly_fund_ex_24">#REF!</definedName>
    <definedName name="cum_monthly_fund_ex_25">#REF!</definedName>
    <definedName name="cum_monthly_fund_ex_26">#REF!</definedName>
    <definedName name="cum_monthly_fund_ex_27">#REF!</definedName>
    <definedName name="cum_monthly_fund_ex_28">#REF!</definedName>
    <definedName name="cum_monthly_fund_ex_29">#REF!</definedName>
    <definedName name="cum_monthly_fund_ex_3">#REF!</definedName>
    <definedName name="cum_monthly_fund_ex_30">#REF!</definedName>
    <definedName name="cum_monthly_fund_ex_31">#REF!</definedName>
    <definedName name="cum_monthly_fund_ex_32">#REF!</definedName>
    <definedName name="cum_monthly_fund_ex_33">#REF!</definedName>
    <definedName name="cum_monthly_fund_ex_34">#REF!</definedName>
    <definedName name="cum_monthly_fund_ex_35">#REF!</definedName>
    <definedName name="cum_monthly_fund_ex_36">#REF!</definedName>
    <definedName name="cum_monthly_fund_ex_37">#REF!</definedName>
    <definedName name="cum_monthly_fund_ex_38">#REF!</definedName>
    <definedName name="cum_monthly_fund_ex_39">#REF!</definedName>
    <definedName name="cum_monthly_fund_ex_4">#REF!</definedName>
    <definedName name="cum_monthly_fund_ex_40">#REF!</definedName>
    <definedName name="cum_monthly_fund_ex_41">#REF!</definedName>
    <definedName name="cum_monthly_fund_ex_42">#REF!</definedName>
    <definedName name="cum_monthly_fund_ex_43">#REF!</definedName>
    <definedName name="cum_monthly_fund_ex_44">#REF!</definedName>
    <definedName name="cum_monthly_fund_ex_45">#REF!</definedName>
    <definedName name="cum_monthly_fund_ex_46">#REF!</definedName>
    <definedName name="cum_monthly_fund_ex_47">#REF!</definedName>
    <definedName name="cum_monthly_fund_ex_48">#REF!</definedName>
    <definedName name="cum_monthly_fund_ex_49">#REF!</definedName>
    <definedName name="cum_monthly_fund_ex_5">#REF!</definedName>
    <definedName name="cum_monthly_fund_ex_50">#REF!</definedName>
    <definedName name="cum_monthly_fund_ex_51">#REF!</definedName>
    <definedName name="cum_monthly_fund_ex_52">#REF!</definedName>
    <definedName name="cum_monthly_fund_ex_53">#REF!</definedName>
    <definedName name="cum_monthly_fund_ex_54">#REF!</definedName>
    <definedName name="cum_monthly_fund_ex_55">#REF!</definedName>
    <definedName name="cum_monthly_fund_ex_56">#REF!</definedName>
    <definedName name="cum_monthly_fund_ex_57">#REF!</definedName>
    <definedName name="cum_monthly_fund_ex_58">#REF!</definedName>
    <definedName name="cum_monthly_fund_ex_59">#REF!</definedName>
    <definedName name="cum_monthly_fund_ex_6">#REF!</definedName>
    <definedName name="cum_monthly_fund_ex_60">#REF!</definedName>
    <definedName name="cum_monthly_fund_ex_61">#REF!</definedName>
    <definedName name="cum_monthly_fund_ex_62">#REF!</definedName>
    <definedName name="cum_monthly_fund_ex_63">#REF!</definedName>
    <definedName name="cum_monthly_fund_ex_64">#REF!</definedName>
    <definedName name="cum_monthly_fund_ex_65">#REF!</definedName>
    <definedName name="cum_monthly_fund_ex_66">#REF!</definedName>
    <definedName name="cum_monthly_fund_ex_67">#REF!</definedName>
    <definedName name="cum_monthly_fund_ex_68">#REF!</definedName>
    <definedName name="cum_monthly_fund_ex_69">#REF!</definedName>
    <definedName name="cum_monthly_fund_ex_7">#REF!</definedName>
    <definedName name="cum_monthly_fund_ex_70">#REF!</definedName>
    <definedName name="cum_monthly_fund_ex_71">#REF!</definedName>
    <definedName name="cum_monthly_fund_ex_72">#REF!</definedName>
    <definedName name="cum_monthly_fund_ex_73">#REF!</definedName>
    <definedName name="cum_monthly_fund_ex_74">#REF!</definedName>
    <definedName name="cum_monthly_fund_ex_75">#REF!</definedName>
    <definedName name="cum_monthly_fund_ex_76">#REF!</definedName>
    <definedName name="cum_monthly_fund_ex_77">#REF!</definedName>
    <definedName name="cum_monthly_fund_ex_78">#REF!</definedName>
    <definedName name="cum_monthly_fund_ex_79">#REF!</definedName>
    <definedName name="cum_monthly_fund_ex_8">#REF!</definedName>
    <definedName name="cum_monthly_fund_ex_80">#REF!</definedName>
    <definedName name="cum_monthly_fund_ex_81">#REF!</definedName>
    <definedName name="cum_monthly_fund_ex_9">#REF!</definedName>
    <definedName name="cum_monthly_fund_ex_F">#REF!</definedName>
    <definedName name="cum_monthly_total_cofinance">#REF!</definedName>
    <definedName name="cum_monthly_total_cofinance_0">#REF!</definedName>
    <definedName name="cum_monthly_total_cofinance_1">#REF!</definedName>
    <definedName name="cum_monthly_total_cofinance_10">#REF!</definedName>
    <definedName name="cum_monthly_total_cofinance_11">#REF!</definedName>
    <definedName name="cum_monthly_total_cofinance_12">#REF!</definedName>
    <definedName name="cum_monthly_total_cofinance_13">#REF!</definedName>
    <definedName name="cum_monthly_total_cofinance_14">#REF!</definedName>
    <definedName name="cum_monthly_total_cofinance_15">#REF!</definedName>
    <definedName name="cum_monthly_total_cofinance_16">#REF!</definedName>
    <definedName name="cum_monthly_total_cofinance_17">#REF!</definedName>
    <definedName name="cum_monthly_total_cofinance_18">#REF!</definedName>
    <definedName name="cum_monthly_total_cofinance_19">#REF!</definedName>
    <definedName name="cum_monthly_total_cofinance_2">#REF!</definedName>
    <definedName name="cum_monthly_total_cofinance_20">#REF!</definedName>
    <definedName name="cum_monthly_total_cofinance_21">#REF!</definedName>
    <definedName name="cum_monthly_total_cofinance_22">#REF!</definedName>
    <definedName name="cum_monthly_total_cofinance_23">#REF!</definedName>
    <definedName name="cum_monthly_total_cofinance_24">#REF!</definedName>
    <definedName name="cum_monthly_total_cofinance_25">#REF!</definedName>
    <definedName name="cum_monthly_total_cofinance_26">#REF!</definedName>
    <definedName name="cum_monthly_total_cofinance_27">#REF!</definedName>
    <definedName name="cum_monthly_total_cofinance_28">#REF!</definedName>
    <definedName name="cum_monthly_total_cofinance_29">#REF!</definedName>
    <definedName name="cum_monthly_total_cofinance_3">#REF!</definedName>
    <definedName name="cum_monthly_total_cofinance_30">#REF!</definedName>
    <definedName name="cum_monthly_total_cofinance_31">#REF!</definedName>
    <definedName name="cum_monthly_total_cofinance_32">#REF!</definedName>
    <definedName name="cum_monthly_total_cofinance_33">#REF!</definedName>
    <definedName name="cum_monthly_total_cofinance_34">#REF!</definedName>
    <definedName name="cum_monthly_total_cofinance_35">#REF!</definedName>
    <definedName name="cum_monthly_total_cofinance_36">#REF!</definedName>
    <definedName name="cum_monthly_total_cofinance_37">#REF!</definedName>
    <definedName name="cum_monthly_total_cofinance_38">#REF!</definedName>
    <definedName name="cum_monthly_total_cofinance_39">#REF!</definedName>
    <definedName name="cum_monthly_total_cofinance_4">#REF!</definedName>
    <definedName name="cum_monthly_total_cofinance_40">#REF!</definedName>
    <definedName name="cum_monthly_total_cofinance_41">#REF!</definedName>
    <definedName name="cum_monthly_total_cofinance_42">#REF!</definedName>
    <definedName name="cum_monthly_total_cofinance_43">#REF!</definedName>
    <definedName name="cum_monthly_total_cofinance_44">#REF!</definedName>
    <definedName name="cum_monthly_total_cofinance_45">#REF!</definedName>
    <definedName name="cum_monthly_total_cofinance_46">#REF!</definedName>
    <definedName name="cum_monthly_total_cofinance_47">#REF!</definedName>
    <definedName name="cum_monthly_total_cofinance_48">#REF!</definedName>
    <definedName name="cum_monthly_total_cofinance_49">#REF!</definedName>
    <definedName name="cum_monthly_total_cofinance_5">#REF!</definedName>
    <definedName name="cum_monthly_total_cofinance_50">#REF!</definedName>
    <definedName name="cum_monthly_total_cofinance_51">#REF!</definedName>
    <definedName name="cum_monthly_total_cofinance_52">#REF!</definedName>
    <definedName name="cum_monthly_total_cofinance_53">#REF!</definedName>
    <definedName name="cum_monthly_total_cofinance_54">#REF!</definedName>
    <definedName name="cum_monthly_total_cofinance_55">#REF!</definedName>
    <definedName name="cum_monthly_total_cofinance_56">#REF!</definedName>
    <definedName name="cum_monthly_total_cofinance_57">#REF!</definedName>
    <definedName name="cum_monthly_total_cofinance_58">#REF!</definedName>
    <definedName name="cum_monthly_total_cofinance_59">#REF!</definedName>
    <definedName name="cum_monthly_total_cofinance_6">#REF!</definedName>
    <definedName name="cum_monthly_total_cofinance_60">#REF!</definedName>
    <definedName name="cum_monthly_total_cofinance_61">#REF!</definedName>
    <definedName name="cum_monthly_total_cofinance_62">#REF!</definedName>
    <definedName name="cum_monthly_total_cofinance_63">#REF!</definedName>
    <definedName name="cum_monthly_total_cofinance_64">#REF!</definedName>
    <definedName name="cum_monthly_total_cofinance_65">#REF!</definedName>
    <definedName name="cum_monthly_total_cofinance_66">#REF!</definedName>
    <definedName name="cum_monthly_total_cofinance_67">#REF!</definedName>
    <definedName name="cum_monthly_total_cofinance_68">#REF!</definedName>
    <definedName name="cum_monthly_total_cofinance_69">#REF!</definedName>
    <definedName name="cum_monthly_total_cofinance_7">#REF!</definedName>
    <definedName name="cum_monthly_total_cofinance_70">#REF!</definedName>
    <definedName name="cum_monthly_total_cofinance_71">#REF!</definedName>
    <definedName name="cum_monthly_total_cofinance_72">#REF!</definedName>
    <definedName name="cum_monthly_total_cofinance_73">#REF!</definedName>
    <definedName name="cum_monthly_total_cofinance_74">#REF!</definedName>
    <definedName name="cum_monthly_total_cofinance_75">#REF!</definedName>
    <definedName name="cum_monthly_total_cofinance_76">#REF!</definedName>
    <definedName name="cum_monthly_total_cofinance_77">#REF!</definedName>
    <definedName name="cum_monthly_total_cofinance_8">#REF!</definedName>
    <definedName name="cum_monthly_total_cofinance_9">#REF!</definedName>
    <definedName name="cum_monthly_total_cofinance_F">#REF!</definedName>
    <definedName name="days_of_month">'List'!$C$2:$AG$2</definedName>
    <definedName name="days_of_month_0">'List'!$C$2</definedName>
    <definedName name="days_of_month_1">'List'!$D$2</definedName>
    <definedName name="days_of_month_10">'List'!$M$2</definedName>
    <definedName name="days_of_month_11">'List'!$N$2</definedName>
    <definedName name="days_of_month_12">'List'!$O$2</definedName>
    <definedName name="days_of_month_13">'List'!$P$2</definedName>
    <definedName name="days_of_month_14">'List'!$Q$2</definedName>
    <definedName name="days_of_month_15">'List'!$R$2</definedName>
    <definedName name="days_of_month_16">'List'!$S$2</definedName>
    <definedName name="days_of_month_17">'List'!$T$2</definedName>
    <definedName name="days_of_month_18">'List'!$U$2</definedName>
    <definedName name="days_of_month_19">'List'!$V$2</definedName>
    <definedName name="days_of_month_2">'List'!$E$2</definedName>
    <definedName name="days_of_month_20">'List'!$W$2</definedName>
    <definedName name="days_of_month_21">'List'!$X$2</definedName>
    <definedName name="days_of_month_22">'List'!$Y$2</definedName>
    <definedName name="days_of_month_23">'List'!$Z$2</definedName>
    <definedName name="days_of_month_24">'List'!$AA$2</definedName>
    <definedName name="days_of_month_25">'List'!$AB$2</definedName>
    <definedName name="days_of_month_26">'List'!$AC$2</definedName>
    <definedName name="days_of_month_27">'List'!$AD$2</definedName>
    <definedName name="days_of_month_28">'List'!$AE$2</definedName>
    <definedName name="days_of_month_29">'List'!$AF$2</definedName>
    <definedName name="days_of_month_3">'List'!$F$2</definedName>
    <definedName name="days_of_month_30">'List'!$AG$2</definedName>
    <definedName name="days_of_month_4">'List'!$G$2</definedName>
    <definedName name="days_of_month_5">'List'!$H$2</definedName>
    <definedName name="days_of_month_6">'List'!$I$2</definedName>
    <definedName name="days_of_month_7">'List'!$J$2</definedName>
    <definedName name="days_of_month_8">'List'!$K$2</definedName>
    <definedName name="days_of_month_9">'List'!$L$2</definedName>
    <definedName name="description">#REF!</definedName>
    <definedName name="description_0">#REF!</definedName>
    <definedName name="description_1">#REF!</definedName>
    <definedName name="description_2">#REF!</definedName>
    <definedName name="description_3">#REF!</definedName>
    <definedName name="description_4">#REF!</definedName>
    <definedName name="description_5">#REF!</definedName>
    <definedName name="description_6">#REF!</definedName>
    <definedName name="description_7">#REF!</definedName>
    <definedName name="description_8">#REF!</definedName>
    <definedName name="description_9">#REF!</definedName>
    <definedName name="disbursement_annual_total">'Cz. I-V - IR'!#REF!</definedName>
    <definedName name="disbursement_annual_total_0">'Cz. I-V - IR'!#REF!</definedName>
    <definedName name="disbursement_annual_total_1">'Cz. I-V - IR'!#REF!</definedName>
    <definedName name="disbursement_annual_total_2">'Cz. I-V - IR'!#REF!</definedName>
    <definedName name="disbursement_annual_total_3">'Cz. I-V - IR'!#REF!</definedName>
    <definedName name="disbursement_annual_total_4">'Cz. I-V - IR'!#REF!</definedName>
    <definedName name="disbursement_annual_total_5">'Cz. I-V - IR'!#REF!</definedName>
    <definedName name="disbursement_annual_total_6">'Cz. I-V - IR'!#REF!</definedName>
    <definedName name="disbursement_date">#REF!</definedName>
    <definedName name="disbursement_date_0">#REF!</definedName>
    <definedName name="disbursement_date_1">#REF!</definedName>
    <definedName name="disbursement_date_10">#REF!</definedName>
    <definedName name="disbursement_date_11">#REF!</definedName>
    <definedName name="disbursement_date_12">#REF!</definedName>
    <definedName name="disbursement_date_13">#REF!</definedName>
    <definedName name="disbursement_date_14">#REF!</definedName>
    <definedName name="disbursement_date_15">#REF!</definedName>
    <definedName name="disbursement_date_16">#REF!</definedName>
    <definedName name="disbursement_date_17">#REF!</definedName>
    <definedName name="disbursement_date_18">#REF!</definedName>
    <definedName name="disbursement_date_19">#REF!</definedName>
    <definedName name="disbursement_date_2">#REF!</definedName>
    <definedName name="disbursement_date_20">#REF!</definedName>
    <definedName name="disbursement_date_21">#REF!</definedName>
    <definedName name="disbursement_date_22">#REF!</definedName>
    <definedName name="disbursement_date_23">#REF!</definedName>
    <definedName name="disbursement_date_24">#REF!</definedName>
    <definedName name="disbursement_date_25">#REF!</definedName>
    <definedName name="disbursement_date_3">#REF!</definedName>
    <definedName name="disbursement_date_4">#REF!</definedName>
    <definedName name="disbursement_date_5">#REF!</definedName>
    <definedName name="disbursement_date_6">#REF!</definedName>
    <definedName name="disbursement_date_7">#REF!</definedName>
    <definedName name="disbursement_date_8">#REF!</definedName>
    <definedName name="disbursement_date_9">#REF!</definedName>
    <definedName name="disbursement_this_year_0">#REF!</definedName>
    <definedName name="disbursement_this_year_1">#REF!</definedName>
    <definedName name="disbursement_this_year_2">#REF!</definedName>
    <definedName name="disbursement_this_year_3">#REF!</definedName>
    <definedName name="disbursement_this_year_4">#REF!</definedName>
    <definedName name="disbursement_this_year_5">#REF!</definedName>
    <definedName name="disbursement_this_year_6">#REF!</definedName>
    <definedName name="disbursement_value">#REF!</definedName>
    <definedName name="disbursement_value_0">#REF!</definedName>
    <definedName name="disbursement_value_1">#REF!</definedName>
    <definedName name="disbursement_value_10">#REF!</definedName>
    <definedName name="disbursement_value_11">#REF!</definedName>
    <definedName name="disbursement_value_12">#REF!</definedName>
    <definedName name="disbursement_value_13">#REF!</definedName>
    <definedName name="disbursement_value_14">#REF!</definedName>
    <definedName name="disbursement_value_15">#REF!</definedName>
    <definedName name="disbursement_value_16">#REF!</definedName>
    <definedName name="disbursement_value_17">#REF!</definedName>
    <definedName name="disbursement_value_18">#REF!</definedName>
    <definedName name="disbursement_value_19">#REF!</definedName>
    <definedName name="disbursement_value_2">#REF!</definedName>
    <definedName name="disbursement_value_20">#REF!</definedName>
    <definedName name="disbursement_value_21">#REF!</definedName>
    <definedName name="disbursement_value_22">#REF!</definedName>
    <definedName name="disbursement_value_23">#REF!</definedName>
    <definedName name="disbursement_value_24">#REF!</definedName>
    <definedName name="disbursement_value_25">#REF!</definedName>
    <definedName name="disbursement_value_3">#REF!</definedName>
    <definedName name="disbursement_value_4">#REF!</definedName>
    <definedName name="disbursement_value_5">#REF!</definedName>
    <definedName name="disbursement_value_6">#REF!</definedName>
    <definedName name="disbursement_value_7">#REF!</definedName>
    <definedName name="disbursement_value_8">#REF!</definedName>
    <definedName name="disbursement_value_9">#REF!</definedName>
    <definedName name="dr_date">#REF!</definedName>
    <definedName name="dr_date_0">#REF!</definedName>
    <definedName name="dr_date_1">#REF!</definedName>
    <definedName name="dr_date_10">#REF!</definedName>
    <definedName name="dr_date_11">#REF!</definedName>
    <definedName name="dr_date_12">#REF!</definedName>
    <definedName name="dr_date_13">#REF!</definedName>
    <definedName name="dr_date_14">#REF!</definedName>
    <definedName name="dr_date_15">#REF!</definedName>
    <definedName name="dr_date_16">#REF!</definedName>
    <definedName name="dr_date_17">#REF!</definedName>
    <definedName name="dr_date_18">#REF!</definedName>
    <definedName name="dr_date_19">#REF!</definedName>
    <definedName name="dr_date_2">#REF!</definedName>
    <definedName name="dr_date_20">#REF!</definedName>
    <definedName name="dr_date_21">#REF!</definedName>
    <definedName name="dr_date_22">#REF!</definedName>
    <definedName name="dr_date_23">#REF!</definedName>
    <definedName name="dr_date_24">#REF!</definedName>
    <definedName name="dr_date_25">#REF!</definedName>
    <definedName name="dr_date_3">#REF!</definedName>
    <definedName name="dr_date_4">#REF!</definedName>
    <definedName name="dr_date_5">#REF!</definedName>
    <definedName name="dr_date_6">#REF!</definedName>
    <definedName name="dr_date_7">#REF!</definedName>
    <definedName name="dr_date_8">#REF!</definedName>
    <definedName name="dr_date_9">#REF!</definedName>
    <definedName name="dr_monthlist_0">#REF!</definedName>
    <definedName name="dr_monthlist_0_0">#REF!</definedName>
    <definedName name="dr_monthlist_0_1">#REF!</definedName>
    <definedName name="dr_monthlist_0_10">#REF!</definedName>
    <definedName name="dr_monthlist_0_11">#REF!</definedName>
    <definedName name="dr_monthlist_0_2">#REF!</definedName>
    <definedName name="dr_monthlist_0_3">#REF!</definedName>
    <definedName name="dr_monthlist_0_4">#REF!</definedName>
    <definedName name="dr_monthlist_0_5">#REF!</definedName>
    <definedName name="dr_monthlist_0_6">#REF!</definedName>
    <definedName name="dr_monthlist_0_7">#REF!</definedName>
    <definedName name="dr_monthlist_0_8">#REF!</definedName>
    <definedName name="dr_monthlist_0_9">#REF!</definedName>
    <definedName name="dr_monthlist_0_F">#REF!</definedName>
    <definedName name="dr_monthlist_1">#REF!</definedName>
    <definedName name="dr_monthlist_1_0">#REF!</definedName>
    <definedName name="dr_monthlist_1_1">#REF!</definedName>
    <definedName name="dr_monthlist_1_10">#REF!</definedName>
    <definedName name="dr_monthlist_1_11">#REF!</definedName>
    <definedName name="dr_monthlist_1_2">#REF!</definedName>
    <definedName name="dr_monthlist_1_3">#REF!</definedName>
    <definedName name="dr_monthlist_1_4">#REF!</definedName>
    <definedName name="dr_monthlist_1_5">#REF!</definedName>
    <definedName name="dr_monthlist_1_6">#REF!</definedName>
    <definedName name="dr_monthlist_1_7">#REF!</definedName>
    <definedName name="dr_monthlist_1_8">#REF!</definedName>
    <definedName name="dr_monthlist_1_9">#REF!</definedName>
    <definedName name="dr_monthlist_1_F">#REF!</definedName>
    <definedName name="dr_monthlist_10">#REF!</definedName>
    <definedName name="dr_monthlist_10_0">#REF!</definedName>
    <definedName name="dr_monthlist_10_1">#REF!</definedName>
    <definedName name="dr_monthlist_10_10">#REF!</definedName>
    <definedName name="dr_monthlist_10_11">#REF!</definedName>
    <definedName name="dr_monthlist_10_2">#REF!</definedName>
    <definedName name="dr_monthlist_10_3">#REF!</definedName>
    <definedName name="dr_monthlist_10_4">#REF!</definedName>
    <definedName name="dr_monthlist_10_5">#REF!</definedName>
    <definedName name="dr_monthlist_10_6">#REF!</definedName>
    <definedName name="dr_monthlist_10_7">#REF!</definedName>
    <definedName name="dr_monthlist_10_8">#REF!</definedName>
    <definedName name="dr_monthlist_10_9">#REF!</definedName>
    <definedName name="dr_monthlist_10_F">#REF!</definedName>
    <definedName name="dr_monthlist_11">#REF!</definedName>
    <definedName name="dr_monthlist_11_0">#REF!</definedName>
    <definedName name="dr_monthlist_11_1">#REF!</definedName>
    <definedName name="dr_monthlist_11_10">#REF!</definedName>
    <definedName name="dr_monthlist_11_11">#REF!</definedName>
    <definedName name="dr_monthlist_11_2">#REF!</definedName>
    <definedName name="dr_monthlist_11_3">#REF!</definedName>
    <definedName name="dr_monthlist_11_4">#REF!</definedName>
    <definedName name="dr_monthlist_11_5">#REF!</definedName>
    <definedName name="dr_monthlist_11_6">#REF!</definedName>
    <definedName name="dr_monthlist_11_7">#REF!</definedName>
    <definedName name="dr_monthlist_11_8">#REF!</definedName>
    <definedName name="dr_monthlist_11_9">#REF!</definedName>
    <definedName name="dr_monthlist_11_F">#REF!</definedName>
    <definedName name="dr_monthlist_12">#REF!</definedName>
    <definedName name="dr_monthlist_12_0">#REF!</definedName>
    <definedName name="dr_monthlist_12_1">#REF!</definedName>
    <definedName name="dr_monthlist_12_10">#REF!</definedName>
    <definedName name="dr_monthlist_12_11">#REF!</definedName>
    <definedName name="dr_monthlist_12_2">#REF!</definedName>
    <definedName name="dr_monthlist_12_3">#REF!</definedName>
    <definedName name="dr_monthlist_12_4">#REF!</definedName>
    <definedName name="dr_monthlist_12_5">#REF!</definedName>
    <definedName name="dr_monthlist_12_6">#REF!</definedName>
    <definedName name="dr_monthlist_12_7">#REF!</definedName>
    <definedName name="dr_monthlist_12_8">#REF!</definedName>
    <definedName name="dr_monthlist_12_9">#REF!</definedName>
    <definedName name="dr_monthlist_12_F">#REF!</definedName>
    <definedName name="dr_monthlist_13">#REF!</definedName>
    <definedName name="dr_monthlist_13_0">#REF!</definedName>
    <definedName name="dr_monthlist_13_1">#REF!</definedName>
    <definedName name="dr_monthlist_13_10">#REF!</definedName>
    <definedName name="dr_monthlist_13_11">#REF!</definedName>
    <definedName name="dr_monthlist_13_2">#REF!</definedName>
    <definedName name="dr_monthlist_13_3">#REF!</definedName>
    <definedName name="dr_monthlist_13_4">#REF!</definedName>
    <definedName name="dr_monthlist_13_5">#REF!</definedName>
    <definedName name="dr_monthlist_13_6">#REF!</definedName>
    <definedName name="dr_monthlist_13_7">#REF!</definedName>
    <definedName name="dr_monthlist_13_8">#REF!</definedName>
    <definedName name="dr_monthlist_13_9">#REF!</definedName>
    <definedName name="dr_monthlist_13_F">#REF!</definedName>
    <definedName name="dr_monthlist_14">#REF!</definedName>
    <definedName name="dr_monthlist_14_0">#REF!</definedName>
    <definedName name="dr_monthlist_14_1">#REF!</definedName>
    <definedName name="dr_monthlist_14_10">#REF!</definedName>
    <definedName name="dr_monthlist_14_11">#REF!</definedName>
    <definedName name="dr_monthlist_14_2">#REF!</definedName>
    <definedName name="dr_monthlist_14_3">#REF!</definedName>
    <definedName name="dr_monthlist_14_4">#REF!</definedName>
    <definedName name="dr_monthlist_14_5">#REF!</definedName>
    <definedName name="dr_monthlist_14_6">#REF!</definedName>
    <definedName name="dr_monthlist_14_7">#REF!</definedName>
    <definedName name="dr_monthlist_14_8">#REF!</definedName>
    <definedName name="dr_monthlist_14_9">#REF!</definedName>
    <definedName name="dr_monthlist_14_F">#REF!</definedName>
    <definedName name="dr_monthlist_15">#REF!</definedName>
    <definedName name="dr_monthlist_15_0">#REF!</definedName>
    <definedName name="dr_monthlist_15_1">#REF!</definedName>
    <definedName name="dr_monthlist_15_10">#REF!</definedName>
    <definedName name="dr_monthlist_15_11">#REF!</definedName>
    <definedName name="dr_monthlist_15_2">#REF!</definedName>
    <definedName name="dr_monthlist_15_3">#REF!</definedName>
    <definedName name="dr_monthlist_15_4">#REF!</definedName>
    <definedName name="dr_monthlist_15_5">#REF!</definedName>
    <definedName name="dr_monthlist_15_6">#REF!</definedName>
    <definedName name="dr_monthlist_15_7">#REF!</definedName>
    <definedName name="dr_monthlist_15_8">#REF!</definedName>
    <definedName name="dr_monthlist_15_9">#REF!</definedName>
    <definedName name="dr_monthlist_15_F">#REF!</definedName>
    <definedName name="dr_monthlist_16">#REF!</definedName>
    <definedName name="dr_monthlist_16_0">#REF!</definedName>
    <definedName name="dr_monthlist_16_1">#REF!</definedName>
    <definedName name="dr_monthlist_16_10">#REF!</definedName>
    <definedName name="dr_monthlist_16_11">#REF!</definedName>
    <definedName name="dr_monthlist_16_2">#REF!</definedName>
    <definedName name="dr_monthlist_16_3">#REF!</definedName>
    <definedName name="dr_monthlist_16_4">#REF!</definedName>
    <definedName name="dr_monthlist_16_5">#REF!</definedName>
    <definedName name="dr_monthlist_16_6">#REF!</definedName>
    <definedName name="dr_monthlist_16_7">#REF!</definedName>
    <definedName name="dr_monthlist_16_8">#REF!</definedName>
    <definedName name="dr_monthlist_16_9">#REF!</definedName>
    <definedName name="dr_monthlist_16_F">#REF!</definedName>
    <definedName name="dr_monthlist_17">#REF!</definedName>
    <definedName name="dr_monthlist_17_0">#REF!</definedName>
    <definedName name="dr_monthlist_17_1">#REF!</definedName>
    <definedName name="dr_monthlist_17_10">#REF!</definedName>
    <definedName name="dr_monthlist_17_11">#REF!</definedName>
    <definedName name="dr_monthlist_17_2">#REF!</definedName>
    <definedName name="dr_monthlist_17_3">#REF!</definedName>
    <definedName name="dr_monthlist_17_4">#REF!</definedName>
    <definedName name="dr_monthlist_17_5">#REF!</definedName>
    <definedName name="dr_monthlist_17_6">#REF!</definedName>
    <definedName name="dr_monthlist_17_7">#REF!</definedName>
    <definedName name="dr_monthlist_17_8">#REF!</definedName>
    <definedName name="dr_monthlist_17_9">#REF!</definedName>
    <definedName name="dr_monthlist_17_F">#REF!</definedName>
    <definedName name="dr_monthlist_18">#REF!</definedName>
    <definedName name="dr_monthlist_18_0">#REF!</definedName>
    <definedName name="dr_monthlist_18_1">#REF!</definedName>
    <definedName name="dr_monthlist_18_10">#REF!</definedName>
    <definedName name="dr_monthlist_18_11">#REF!</definedName>
    <definedName name="dr_monthlist_18_2">#REF!</definedName>
    <definedName name="dr_monthlist_18_3">#REF!</definedName>
    <definedName name="dr_monthlist_18_4">#REF!</definedName>
    <definedName name="dr_monthlist_18_5">#REF!</definedName>
    <definedName name="dr_monthlist_18_6">#REF!</definedName>
    <definedName name="dr_monthlist_18_7">#REF!</definedName>
    <definedName name="dr_monthlist_18_8">#REF!</definedName>
    <definedName name="dr_monthlist_18_9">#REF!</definedName>
    <definedName name="dr_monthlist_18_F">#REF!</definedName>
    <definedName name="dr_monthlist_19">#REF!</definedName>
    <definedName name="dr_monthlist_19_0">#REF!</definedName>
    <definedName name="dr_monthlist_19_1">#REF!</definedName>
    <definedName name="dr_monthlist_19_10">#REF!</definedName>
    <definedName name="dr_monthlist_19_11">#REF!</definedName>
    <definedName name="dr_monthlist_19_2">#REF!</definedName>
    <definedName name="dr_monthlist_19_3">#REF!</definedName>
    <definedName name="dr_monthlist_19_4">#REF!</definedName>
    <definedName name="dr_monthlist_19_5">#REF!</definedName>
    <definedName name="dr_monthlist_19_6">#REF!</definedName>
    <definedName name="dr_monthlist_19_7">#REF!</definedName>
    <definedName name="dr_monthlist_19_8">#REF!</definedName>
    <definedName name="dr_monthlist_19_9">#REF!</definedName>
    <definedName name="dr_monthlist_19_F">#REF!</definedName>
    <definedName name="dr_monthlist_2">#REF!</definedName>
    <definedName name="dr_monthlist_2_0">#REF!</definedName>
    <definedName name="dr_monthlist_2_1">#REF!</definedName>
    <definedName name="dr_monthlist_2_10">#REF!</definedName>
    <definedName name="dr_monthlist_2_11">#REF!</definedName>
    <definedName name="dr_monthlist_2_2">#REF!</definedName>
    <definedName name="dr_monthlist_2_3">#REF!</definedName>
    <definedName name="dr_monthlist_2_4">#REF!</definedName>
    <definedName name="dr_monthlist_2_5">#REF!</definedName>
    <definedName name="dr_monthlist_2_6">#REF!</definedName>
    <definedName name="dr_monthlist_2_7">#REF!</definedName>
    <definedName name="dr_monthlist_2_8">#REF!</definedName>
    <definedName name="dr_monthlist_2_9">#REF!</definedName>
    <definedName name="dr_monthlist_2_F">#REF!</definedName>
    <definedName name="dr_monthlist_20">#REF!</definedName>
    <definedName name="dr_monthlist_20_0">#REF!</definedName>
    <definedName name="dr_monthlist_20_1">#REF!</definedName>
    <definedName name="dr_monthlist_20_10">#REF!</definedName>
    <definedName name="dr_monthlist_20_11">#REF!</definedName>
    <definedName name="dr_monthlist_20_2">#REF!</definedName>
    <definedName name="dr_monthlist_20_3">#REF!</definedName>
    <definedName name="dr_monthlist_20_4">#REF!</definedName>
    <definedName name="dr_monthlist_20_5">#REF!</definedName>
    <definedName name="dr_monthlist_20_6">#REF!</definedName>
    <definedName name="dr_monthlist_20_7">#REF!</definedName>
    <definedName name="dr_monthlist_20_8">#REF!</definedName>
    <definedName name="dr_monthlist_20_9">#REF!</definedName>
    <definedName name="dr_monthlist_20_F">#REF!</definedName>
    <definedName name="dr_monthlist_21">#REF!</definedName>
    <definedName name="dr_monthlist_21_0">#REF!</definedName>
    <definedName name="dr_monthlist_21_1">#REF!</definedName>
    <definedName name="dr_monthlist_21_10">#REF!</definedName>
    <definedName name="dr_monthlist_21_11">#REF!</definedName>
    <definedName name="dr_monthlist_21_2">#REF!</definedName>
    <definedName name="dr_monthlist_21_3">#REF!</definedName>
    <definedName name="dr_monthlist_21_4">#REF!</definedName>
    <definedName name="dr_monthlist_21_5">#REF!</definedName>
    <definedName name="dr_monthlist_21_6">#REF!</definedName>
    <definedName name="dr_monthlist_21_7">#REF!</definedName>
    <definedName name="dr_monthlist_21_8">#REF!</definedName>
    <definedName name="dr_monthlist_21_9">#REF!</definedName>
    <definedName name="dr_monthlist_21_F">#REF!</definedName>
    <definedName name="dr_monthlist_22">#REF!</definedName>
    <definedName name="dr_monthlist_22_0">#REF!</definedName>
    <definedName name="dr_monthlist_22_1">#REF!</definedName>
    <definedName name="dr_monthlist_22_10">#REF!</definedName>
    <definedName name="dr_monthlist_22_11">#REF!</definedName>
    <definedName name="dr_monthlist_22_2">#REF!</definedName>
    <definedName name="dr_monthlist_22_3">#REF!</definedName>
    <definedName name="dr_monthlist_22_4">#REF!</definedName>
    <definedName name="dr_monthlist_22_5">#REF!</definedName>
    <definedName name="dr_monthlist_22_6">#REF!</definedName>
    <definedName name="dr_monthlist_22_7">#REF!</definedName>
    <definedName name="dr_monthlist_22_8">#REF!</definedName>
    <definedName name="dr_monthlist_22_9">#REF!</definedName>
    <definedName name="dr_monthlist_22_F">#REF!</definedName>
    <definedName name="dr_monthlist_23">#REF!</definedName>
    <definedName name="dr_monthlist_23_0">#REF!</definedName>
    <definedName name="dr_monthlist_23_1">#REF!</definedName>
    <definedName name="dr_monthlist_23_10">#REF!</definedName>
    <definedName name="dr_monthlist_23_11">#REF!</definedName>
    <definedName name="dr_monthlist_23_2">#REF!</definedName>
    <definedName name="dr_monthlist_23_3">#REF!</definedName>
    <definedName name="dr_monthlist_23_4">#REF!</definedName>
    <definedName name="dr_monthlist_23_5">#REF!</definedName>
    <definedName name="dr_monthlist_23_6">#REF!</definedName>
    <definedName name="dr_monthlist_23_7">#REF!</definedName>
    <definedName name="dr_monthlist_23_8">#REF!</definedName>
    <definedName name="dr_monthlist_23_9">#REF!</definedName>
    <definedName name="dr_monthlist_23_F">#REF!</definedName>
    <definedName name="dr_monthlist_24">#REF!</definedName>
    <definedName name="dr_monthlist_24_0">#REF!</definedName>
    <definedName name="dr_monthlist_24_1">#REF!</definedName>
    <definedName name="dr_monthlist_24_10">#REF!</definedName>
    <definedName name="dr_monthlist_24_11">#REF!</definedName>
    <definedName name="dr_monthlist_24_2">#REF!</definedName>
    <definedName name="dr_monthlist_24_3">#REF!</definedName>
    <definedName name="dr_monthlist_24_4">#REF!</definedName>
    <definedName name="dr_monthlist_24_5">#REF!</definedName>
    <definedName name="dr_monthlist_24_6">#REF!</definedName>
    <definedName name="dr_monthlist_24_7">#REF!</definedName>
    <definedName name="dr_monthlist_24_8">#REF!</definedName>
    <definedName name="dr_monthlist_24_9">#REF!</definedName>
    <definedName name="dr_monthlist_24_F">#REF!</definedName>
    <definedName name="dr_monthlist_25">#REF!</definedName>
    <definedName name="dr_monthlist_25_0">#REF!</definedName>
    <definedName name="dr_monthlist_25_1">#REF!</definedName>
    <definedName name="dr_monthlist_25_10">#REF!</definedName>
    <definedName name="dr_monthlist_25_11">#REF!</definedName>
    <definedName name="dr_monthlist_25_2">#REF!</definedName>
    <definedName name="dr_monthlist_25_3">#REF!</definedName>
    <definedName name="dr_monthlist_25_4">#REF!</definedName>
    <definedName name="dr_monthlist_25_5">#REF!</definedName>
    <definedName name="dr_monthlist_25_6">#REF!</definedName>
    <definedName name="dr_monthlist_25_7">#REF!</definedName>
    <definedName name="dr_monthlist_25_8">#REF!</definedName>
    <definedName name="dr_monthlist_25_9">#REF!</definedName>
    <definedName name="dr_monthlist_25_F">#REF!</definedName>
    <definedName name="dr_monthlist_3">#REF!</definedName>
    <definedName name="dr_monthlist_3_0">#REF!</definedName>
    <definedName name="dr_monthlist_3_1">#REF!</definedName>
    <definedName name="dr_monthlist_3_10">#REF!</definedName>
    <definedName name="dr_monthlist_3_11">#REF!</definedName>
    <definedName name="dr_monthlist_3_2">#REF!</definedName>
    <definedName name="dr_monthlist_3_3">#REF!</definedName>
    <definedName name="dr_monthlist_3_4">#REF!</definedName>
    <definedName name="dr_monthlist_3_5">#REF!</definedName>
    <definedName name="dr_monthlist_3_6">#REF!</definedName>
    <definedName name="dr_monthlist_3_7">#REF!</definedName>
    <definedName name="dr_monthlist_3_8">#REF!</definedName>
    <definedName name="dr_monthlist_3_9">#REF!</definedName>
    <definedName name="dr_monthlist_3_F">#REF!</definedName>
    <definedName name="dr_monthlist_4">#REF!</definedName>
    <definedName name="dr_monthlist_4_0">#REF!</definedName>
    <definedName name="dr_monthlist_4_1">#REF!</definedName>
    <definedName name="dr_monthlist_4_10">#REF!</definedName>
    <definedName name="dr_monthlist_4_11">#REF!</definedName>
    <definedName name="dr_monthlist_4_2">#REF!</definedName>
    <definedName name="dr_monthlist_4_3">#REF!</definedName>
    <definedName name="dr_monthlist_4_4">#REF!</definedName>
    <definedName name="dr_monthlist_4_5">#REF!</definedName>
    <definedName name="dr_monthlist_4_6">#REF!</definedName>
    <definedName name="dr_monthlist_4_7">#REF!</definedName>
    <definedName name="dr_monthlist_4_8">#REF!</definedName>
    <definedName name="dr_monthlist_4_9">#REF!</definedName>
    <definedName name="dr_monthlist_4_F">#REF!</definedName>
    <definedName name="dr_monthlist_5">#REF!</definedName>
    <definedName name="dr_monthlist_5_0">#REF!</definedName>
    <definedName name="dr_monthlist_5_1">#REF!</definedName>
    <definedName name="dr_monthlist_5_10">#REF!</definedName>
    <definedName name="dr_monthlist_5_11">#REF!</definedName>
    <definedName name="dr_monthlist_5_2">#REF!</definedName>
    <definedName name="dr_monthlist_5_3">#REF!</definedName>
    <definedName name="dr_monthlist_5_4">#REF!</definedName>
    <definedName name="dr_monthlist_5_5">#REF!</definedName>
    <definedName name="dr_monthlist_5_6">#REF!</definedName>
    <definedName name="dr_monthlist_5_7">#REF!</definedName>
    <definedName name="dr_monthlist_5_8">#REF!</definedName>
    <definedName name="dr_monthlist_5_9">#REF!</definedName>
    <definedName name="dr_monthlist_5_F">#REF!</definedName>
    <definedName name="dr_monthlist_6">#REF!</definedName>
    <definedName name="dr_monthlist_6_0">#REF!</definedName>
    <definedName name="dr_monthlist_6_1">#REF!</definedName>
    <definedName name="dr_monthlist_6_10">#REF!</definedName>
    <definedName name="dr_monthlist_6_11">#REF!</definedName>
    <definedName name="dr_monthlist_6_2">#REF!</definedName>
    <definedName name="dr_monthlist_6_3">#REF!</definedName>
    <definedName name="dr_monthlist_6_4">#REF!</definedName>
    <definedName name="dr_monthlist_6_5">#REF!</definedName>
    <definedName name="dr_monthlist_6_6">#REF!</definedName>
    <definedName name="dr_monthlist_6_7">#REF!</definedName>
    <definedName name="dr_monthlist_6_8">#REF!</definedName>
    <definedName name="dr_monthlist_6_9">#REF!</definedName>
    <definedName name="dr_monthlist_6_F">#REF!</definedName>
    <definedName name="dr_monthlist_7">#REF!</definedName>
    <definedName name="dr_monthlist_7_0">#REF!</definedName>
    <definedName name="dr_monthlist_7_1">#REF!</definedName>
    <definedName name="dr_monthlist_7_10">#REF!</definedName>
    <definedName name="dr_monthlist_7_11">#REF!</definedName>
    <definedName name="dr_monthlist_7_2">#REF!</definedName>
    <definedName name="dr_monthlist_7_3">#REF!</definedName>
    <definedName name="dr_monthlist_7_4">#REF!</definedName>
    <definedName name="dr_monthlist_7_5">#REF!</definedName>
    <definedName name="dr_monthlist_7_6">#REF!</definedName>
    <definedName name="dr_monthlist_7_7">#REF!</definedName>
    <definedName name="dr_monthlist_7_8">#REF!</definedName>
    <definedName name="dr_monthlist_7_9">#REF!</definedName>
    <definedName name="dr_monthlist_7_F">#REF!</definedName>
    <definedName name="dr_monthlist_8">#REF!</definedName>
    <definedName name="dr_monthlist_8_0">#REF!</definedName>
    <definedName name="dr_monthlist_8_1">#REF!</definedName>
    <definedName name="dr_monthlist_8_10">#REF!</definedName>
    <definedName name="dr_monthlist_8_11">#REF!</definedName>
    <definedName name="dr_monthlist_8_2">#REF!</definedName>
    <definedName name="dr_monthlist_8_3">#REF!</definedName>
    <definedName name="dr_monthlist_8_4">#REF!</definedName>
    <definedName name="dr_monthlist_8_5">#REF!</definedName>
    <definedName name="dr_monthlist_8_6">#REF!</definedName>
    <definedName name="dr_monthlist_8_7">#REF!</definedName>
    <definedName name="dr_monthlist_8_8">#REF!</definedName>
    <definedName name="dr_monthlist_8_9">#REF!</definedName>
    <definedName name="dr_monthlist_8_F">#REF!</definedName>
    <definedName name="dr_monthlist_9">#REF!</definedName>
    <definedName name="dr_monthlist_9_0">#REF!</definedName>
    <definedName name="dr_monthlist_9_1">#REF!</definedName>
    <definedName name="dr_monthlist_9_10">#REF!</definedName>
    <definedName name="dr_monthlist_9_11">#REF!</definedName>
    <definedName name="dr_monthlist_9_2">#REF!</definedName>
    <definedName name="dr_monthlist_9_3">#REF!</definedName>
    <definedName name="dr_monthlist_9_4">#REF!</definedName>
    <definedName name="dr_monthlist_9_5">#REF!</definedName>
    <definedName name="dr_monthlist_9_6">#REF!</definedName>
    <definedName name="dr_monthlist_9_7">#REF!</definedName>
    <definedName name="dr_monthlist_9_8">#REF!</definedName>
    <definedName name="dr_monthlist_9_9">#REF!</definedName>
    <definedName name="dr_monthlist_9_F">#REF!</definedName>
    <definedName name="eligible_expense_category_0">'Cz. I-V - IR'!#REF!</definedName>
    <definedName name="eligible_expense_category_0_0">'Cz. I-V - IR'!#REF!</definedName>
    <definedName name="eligible_expense_category_0_1">'Cz. I-V - IR'!#REF!</definedName>
    <definedName name="eligible_expense_category_0_2">'Cz. I-V - IR'!#REF!</definedName>
    <definedName name="eligible_expense_category_0_3">'Cz. I-V - IR'!#REF!</definedName>
    <definedName name="eligible_expense_category_0_4">'Cz. I-V - IR'!#REF!</definedName>
    <definedName name="eligible_expense_category_0_5">'Cz. I-V - IR'!#REF!</definedName>
    <definedName name="eligible_expense_category_0_6">'Cz. I-V - IR'!#REF!</definedName>
    <definedName name="eligible_expense_category_1">'Cz. I-V - IR'!#REF!</definedName>
    <definedName name="eligible_expense_category_1_0">'Cz. I-V - IR'!#REF!</definedName>
    <definedName name="eligible_expense_category_1_1">'Cz. I-V - IR'!#REF!</definedName>
    <definedName name="eligible_expense_category_1_2">'Cz. I-V - IR'!#REF!</definedName>
    <definedName name="eligible_expense_category_1_3">'Cz. I-V - IR'!#REF!</definedName>
    <definedName name="eligible_expense_category_1_4">'Cz. I-V - IR'!#REF!</definedName>
    <definedName name="eligible_expense_category_1_5">'Cz. I-V - IR'!#REF!</definedName>
    <definedName name="eligible_expense_category_1_6">'Cz. I-V - IR'!#REF!</definedName>
    <definedName name="eligible_expense_category_2">'Cz. I-V - IR'!#REF!</definedName>
    <definedName name="eligible_expense_category_2_0">'Cz. I-V - IR'!#REF!</definedName>
    <definedName name="eligible_expense_category_2_1">'Cz. I-V - IR'!#REF!</definedName>
    <definedName name="eligible_expense_category_2_2">'Cz. I-V - IR'!#REF!</definedName>
    <definedName name="eligible_expense_category_2_3">'Cz. I-V - IR'!#REF!</definedName>
    <definedName name="eligible_expense_category_2_4">'Cz. I-V - IR'!#REF!</definedName>
    <definedName name="eligible_expense_category_2_5">'Cz. I-V - IR'!#REF!</definedName>
    <definedName name="eligible_expense_category_2_6">'Cz. I-V - IR'!#REF!</definedName>
    <definedName name="eligible_expense_category_3">'Cz. I-V - IR'!#REF!</definedName>
    <definedName name="eligible_expense_category_3_0">'Cz. I-V - IR'!#REF!</definedName>
    <definedName name="eligible_expense_category_3_1">'Cz. I-V - IR'!#REF!</definedName>
    <definedName name="eligible_expense_category_3_2">'Cz. I-V - IR'!#REF!</definedName>
    <definedName name="eligible_expense_category_3_3">'Cz. I-V - IR'!#REF!</definedName>
    <definedName name="eligible_expense_category_3_4">'Cz. I-V - IR'!#REF!</definedName>
    <definedName name="eligible_expense_category_3_5">'Cz. I-V - IR'!#REF!</definedName>
    <definedName name="eligible_expense_category_3_6">'Cz. I-V - IR'!#REF!</definedName>
    <definedName name="eligible_expense_category_4">'Cz. I-V - IR'!#REF!</definedName>
    <definedName name="eligible_expense_category_4_0">'Cz. I-V - IR'!#REF!</definedName>
    <definedName name="eligible_expense_category_4_1">'Cz. I-V - IR'!#REF!</definedName>
    <definedName name="eligible_expense_category_4_2">'Cz. I-V - IR'!#REF!</definedName>
    <definedName name="eligible_expense_category_4_3">'Cz. I-V - IR'!#REF!</definedName>
    <definedName name="eligible_expense_category_4_4">'Cz. I-V - IR'!#REF!</definedName>
    <definedName name="eligible_expense_category_4_5">'Cz. I-V - IR'!#REF!</definedName>
    <definedName name="eligible_expense_category_4_6">'Cz. I-V - IR'!#REF!</definedName>
    <definedName name="eligible_expense_category_5">'Cz. I-V - IR'!#REF!</definedName>
    <definedName name="eligible_expense_category_5_0">'Cz. I-V - IR'!#REF!</definedName>
    <definedName name="eligible_expense_category_5_1">'Cz. I-V - IR'!#REF!</definedName>
    <definedName name="eligible_expense_category_5_2">'Cz. I-V - IR'!#REF!</definedName>
    <definedName name="eligible_expense_category_5_3">'Cz. I-V - IR'!#REF!</definedName>
    <definedName name="eligible_expense_category_5_4">'Cz. I-V - IR'!#REF!</definedName>
    <definedName name="eligible_expense_category_5_5">'Cz. I-V - IR'!#REF!</definedName>
    <definedName name="eligible_expense_category_5_6">'Cz. I-V - IR'!#REF!</definedName>
    <definedName name="eligible_expense_category_6">'Cz. I-V - IR'!#REF!</definedName>
    <definedName name="eligible_expense_category_6_0">'Cz. I-V - IR'!#REF!</definedName>
    <definedName name="eligible_expense_category_6_1">'Cz. I-V - IR'!#REF!</definedName>
    <definedName name="eligible_expense_category_6_2">'Cz. I-V - IR'!#REF!</definedName>
    <definedName name="eligible_expense_category_6_3">'Cz. I-V - IR'!#REF!</definedName>
    <definedName name="eligible_expense_category_6_4">'Cz. I-V - IR'!#REF!</definedName>
    <definedName name="eligible_expense_category_6_5">'Cz. I-V - IR'!#REF!</definedName>
    <definedName name="eligible_expense_category_6_6">'Cz. I-V - IR'!#REF!</definedName>
    <definedName name="eligible_expense_category_7">'Cz. I-V - IR'!#REF!</definedName>
    <definedName name="eligible_expense_category_7_0">'Cz. I-V - IR'!#REF!</definedName>
    <definedName name="eligible_expense_category_7_1">'Cz. I-V - IR'!#REF!</definedName>
    <definedName name="eligible_expense_category_7_2">'Cz. I-V - IR'!#REF!</definedName>
    <definedName name="eligible_expense_category_7_3">'Cz. I-V - IR'!#REF!</definedName>
    <definedName name="eligible_expense_category_7_4">'Cz. I-V - IR'!#REF!</definedName>
    <definedName name="eligible_expense_category_7_5">'Cz. I-V - IR'!#REF!</definedName>
    <definedName name="eligible_expense_category_7_6">'Cz. I-V - IR'!#REF!</definedName>
    <definedName name="eligible_expense_category_8">'Cz. I-V - IR'!#REF!</definedName>
    <definedName name="eligible_expense_category_8_0">'Cz. I-V - IR'!#REF!</definedName>
    <definedName name="eligible_expense_category_8_1">'Cz. I-V - IR'!#REF!</definedName>
    <definedName name="eligible_expense_category_8_2">'Cz. I-V - IR'!#REF!</definedName>
    <definedName name="eligible_expense_category_8_3">'Cz. I-V - IR'!#REF!</definedName>
    <definedName name="eligible_expense_category_8_4">'Cz. I-V - IR'!#REF!</definedName>
    <definedName name="eligible_expense_category_8_5">'Cz. I-V - IR'!#REF!</definedName>
    <definedName name="eligible_expense_category_8_6">'Cz. I-V - IR'!#REF!</definedName>
    <definedName name="eligible_expense_category_name_0">'Cz. I-V - IR'!#REF!</definedName>
    <definedName name="eligible_expense_category_name_1">'Cz. I-V - IR'!#REF!</definedName>
    <definedName name="eligible_expense_category_name_2">'Cz. I-V - IR'!#REF!</definedName>
    <definedName name="eligible_expense_category_name_3">'Cz. I-V - IR'!#REF!</definedName>
    <definedName name="eligible_expense_category_name_4">'Cz. I-V - IR'!#REF!</definedName>
    <definedName name="eligible_expense_category_name_5">'Cz. I-V - IR'!#REF!</definedName>
    <definedName name="eligible_expense_category_name_6">'Cz. I-V - IR'!#REF!</definedName>
    <definedName name="eligible_expense_category_name_7">'Cz. I-V - IR'!#REF!</definedName>
    <definedName name="eligible_expense_category_name_8">'Cz. I-V - IR'!#REF!</definedName>
    <definedName name="eligible_period_years">'List'!$C$4:$I$4</definedName>
    <definedName name="eligible_period_years_0">'List'!$C$4</definedName>
    <definedName name="eligible_period_years_1">'List'!$D$4</definedName>
    <definedName name="eligible_period_years_2">'List'!$E$4</definedName>
    <definedName name="eligible_period_years_3">'List'!$F$4</definedName>
    <definedName name="eligible_period_years_4">'List'!$G$4</definedName>
    <definedName name="eligible_period_years_5">'List'!$H$4</definedName>
    <definedName name="eligible_period_years_6">'List'!$I$4</definedName>
    <definedName name="email">'Cz. I-V - IR'!#REF!</definedName>
    <definedName name="fax_national_number">'Cz. I-V - IR'!#REF!</definedName>
    <definedName name="firstname">'Cz. I-V - IR'!$I$9:$I$9</definedName>
    <definedName name="govt_budget_cofinance_annual_total">'Cz. I-V - IR'!#REF!</definedName>
    <definedName name="govt_budget_cofinance_annual_total_0">'Cz. I-V - IR'!#REF!</definedName>
    <definedName name="govt_budget_cofinance_annual_total_1">'Cz. I-V - IR'!#REF!</definedName>
    <definedName name="govt_budget_cofinance_annual_total_2">'Cz. I-V - IR'!#REF!</definedName>
    <definedName name="govt_budget_cofinance_annual_total_3">'Cz. I-V - IR'!#REF!</definedName>
    <definedName name="govt_budget_cofinance_annual_total_4">'Cz. I-V - IR'!#REF!</definedName>
    <definedName name="govt_budget_cofinance_annual_total_5">'Cz. I-V - IR'!#REF!</definedName>
    <definedName name="govt_budget_cofinance_annual_total_6">'Cz. I-V - IR'!#REF!</definedName>
    <definedName name="govt_budget_cofinance_local">#REF!</definedName>
    <definedName name="govt_budget_cofinance_local_0">#REF!</definedName>
    <definedName name="govt_budget_cofinance_local_1">#REF!</definedName>
    <definedName name="govt_budget_cofinance_local_10">#REF!</definedName>
    <definedName name="govt_budget_cofinance_local_11">#REF!</definedName>
    <definedName name="govt_budget_cofinance_local_12">#REF!</definedName>
    <definedName name="govt_budget_cofinance_local_13">#REF!</definedName>
    <definedName name="govt_budget_cofinance_local_14">#REF!</definedName>
    <definedName name="govt_budget_cofinance_local_15">#REF!</definedName>
    <definedName name="govt_budget_cofinance_local_16">#REF!</definedName>
    <definedName name="govt_budget_cofinance_local_17">#REF!</definedName>
    <definedName name="govt_budget_cofinance_local_18">#REF!</definedName>
    <definedName name="govt_budget_cofinance_local_19">#REF!</definedName>
    <definedName name="govt_budget_cofinance_local_2">#REF!</definedName>
    <definedName name="govt_budget_cofinance_local_20">#REF!</definedName>
    <definedName name="govt_budget_cofinance_local_21">#REF!</definedName>
    <definedName name="govt_budget_cofinance_local_22">#REF!</definedName>
    <definedName name="govt_budget_cofinance_local_23">#REF!</definedName>
    <definedName name="govt_budget_cofinance_local_24">#REF!</definedName>
    <definedName name="govt_budget_cofinance_local_25">#REF!</definedName>
    <definedName name="govt_budget_cofinance_local_3">#REF!</definedName>
    <definedName name="govt_budget_cofinance_local_4">#REF!</definedName>
    <definedName name="govt_budget_cofinance_local_5">#REF!</definedName>
    <definedName name="govt_budget_cofinance_local_6">#REF!</definedName>
    <definedName name="govt_budget_cofinance_local_7">#REF!</definedName>
    <definedName name="govt_budget_cofinance_local_8">#REF!</definedName>
    <definedName name="govt_budget_cofinance_local_9">#REF!</definedName>
    <definedName name="grand_total_disbursed_eur">'Cz. I-V - IR'!#REF!</definedName>
    <definedName name="grand_total_el_ex_eur">'Cz. I-V - IR'!#REF!</definedName>
    <definedName name="grand_total_eur">'Cz. I-V - IR'!#REF!</definedName>
    <definedName name="grand_total_funded_eur">'Cz. I-V - IR'!#REF!</definedName>
    <definedName name="grant_agreement_number">'Cz. I-V - IR'!#REF!</definedName>
    <definedName name="ik_el_ex_this_year_0">#REF!</definedName>
    <definedName name="ik_el_ex_this_year_1">#REF!</definedName>
    <definedName name="ik_el_ex_this_year_2">#REF!</definedName>
    <definedName name="ik_el_ex_this_year_3">#REF!</definedName>
    <definedName name="ik_el_ex_this_year_4">#REF!</definedName>
    <definedName name="ik_el_ex_this_year_5">#REF!</definedName>
    <definedName name="ik_el_ex_this_year_6">#REF!</definedName>
    <definedName name="IK_this_year_0">#REF!</definedName>
    <definedName name="IK_this_year_1">#REF!</definedName>
    <definedName name="IK_this_year_2">#REF!</definedName>
    <definedName name="IK_this_year_3">#REF!</definedName>
    <definedName name="IK_this_year_4">#REF!</definedName>
    <definedName name="IK_this_year_5">#REF!</definedName>
    <definedName name="IK_this_year_6">#REF!</definedName>
    <definedName name="inkind_eligible_expense_category">'Cz. I-V - IR'!#REF!</definedName>
    <definedName name="inkind_eligible_expense_category_0">'Cz. I-V - IR'!#REF!</definedName>
    <definedName name="inkind_eligible_expense_category_1">'Cz. I-V - IR'!#REF!</definedName>
    <definedName name="inkind_eligible_expense_category_2">'Cz. I-V - IR'!#REF!</definedName>
    <definedName name="inkind_eligible_expense_category_3">'Cz. I-V - IR'!#REF!</definedName>
    <definedName name="inkind_eligible_expense_category_4">'Cz. I-V - IR'!#REF!</definedName>
    <definedName name="inkind_eligible_expense_category_5">'Cz. I-V - IR'!#REF!</definedName>
    <definedName name="inkind_eligible_expense_category_6">'Cz. I-V - IR'!#REF!</definedName>
    <definedName name="job_title">'Cz. I-V - IR'!#REF!</definedName>
    <definedName name="last_pir_date">'Cz. I-V - IR'!#REF!</definedName>
    <definedName name="lastname">'Cz. I-V - IR'!$K$9:$K$9</definedName>
    <definedName name="latest_eligible_date">'Cz. I-V - IR'!#REF!</definedName>
    <definedName name="mobile_national_number">'Cz. I-V - IR'!#REF!</definedName>
    <definedName name="monthlist_0">#REF!</definedName>
    <definedName name="monthlist_0_0">#REF!</definedName>
    <definedName name="monthlist_0_1">#REF!</definedName>
    <definedName name="monthlist_0_10">#REF!</definedName>
    <definedName name="monthlist_0_11">#REF!</definedName>
    <definedName name="monthlist_0_2">#REF!</definedName>
    <definedName name="monthlist_0_3">#REF!</definedName>
    <definedName name="monthlist_0_4">#REF!</definedName>
    <definedName name="monthlist_0_5">#REF!</definedName>
    <definedName name="monthlist_0_6">#REF!</definedName>
    <definedName name="monthlist_0_7">#REF!</definedName>
    <definedName name="monthlist_0_8">#REF!</definedName>
    <definedName name="monthlist_0_9">#REF!</definedName>
    <definedName name="monthlist_0_F">#REF!</definedName>
    <definedName name="monthlist_1">#REF!</definedName>
    <definedName name="monthlist_1_0">#REF!</definedName>
    <definedName name="monthlist_1_1">#REF!</definedName>
    <definedName name="monthlist_1_10">#REF!</definedName>
    <definedName name="monthlist_1_11">#REF!</definedName>
    <definedName name="monthlist_1_2">#REF!</definedName>
    <definedName name="monthlist_1_3">#REF!</definedName>
    <definedName name="monthlist_1_4">#REF!</definedName>
    <definedName name="monthlist_1_5">#REF!</definedName>
    <definedName name="monthlist_1_6">#REF!</definedName>
    <definedName name="monthlist_1_7">#REF!</definedName>
    <definedName name="monthlist_1_8">#REF!</definedName>
    <definedName name="monthlist_1_9">#REF!</definedName>
    <definedName name="monthlist_1_F">#REF!</definedName>
    <definedName name="monthlist_10">#REF!</definedName>
    <definedName name="monthlist_10_0">#REF!</definedName>
    <definedName name="monthlist_10_1">#REF!</definedName>
    <definedName name="monthlist_10_10">#REF!</definedName>
    <definedName name="monthlist_10_11">#REF!</definedName>
    <definedName name="monthlist_10_2">#REF!</definedName>
    <definedName name="monthlist_10_3">#REF!</definedName>
    <definedName name="monthlist_10_4">#REF!</definedName>
    <definedName name="monthlist_10_5">#REF!</definedName>
    <definedName name="monthlist_10_6">#REF!</definedName>
    <definedName name="monthlist_10_7">#REF!</definedName>
    <definedName name="monthlist_10_8">#REF!</definedName>
    <definedName name="monthlist_10_9">#REF!</definedName>
    <definedName name="monthlist_10_F">#REF!</definedName>
    <definedName name="monthlist_11">#REF!</definedName>
    <definedName name="monthlist_11_0">#REF!</definedName>
    <definedName name="monthlist_11_1">#REF!</definedName>
    <definedName name="monthlist_11_10">#REF!</definedName>
    <definedName name="monthlist_11_11">#REF!</definedName>
    <definedName name="monthlist_11_2">#REF!</definedName>
    <definedName name="monthlist_11_3">#REF!</definedName>
    <definedName name="monthlist_11_4">#REF!</definedName>
    <definedName name="monthlist_11_5">#REF!</definedName>
    <definedName name="monthlist_11_6">#REF!</definedName>
    <definedName name="monthlist_11_7">#REF!</definedName>
    <definedName name="monthlist_11_8">#REF!</definedName>
    <definedName name="monthlist_11_9">#REF!</definedName>
    <definedName name="monthlist_11_F">#REF!</definedName>
    <definedName name="monthlist_12">#REF!</definedName>
    <definedName name="monthlist_12_0">#REF!</definedName>
    <definedName name="monthlist_12_1">#REF!</definedName>
    <definedName name="monthlist_12_10">#REF!</definedName>
    <definedName name="monthlist_12_11">#REF!</definedName>
    <definedName name="monthlist_12_2">#REF!</definedName>
    <definedName name="monthlist_12_3">#REF!</definedName>
    <definedName name="monthlist_12_4">#REF!</definedName>
    <definedName name="monthlist_12_5">#REF!</definedName>
    <definedName name="monthlist_12_6">#REF!</definedName>
    <definedName name="monthlist_12_7">#REF!</definedName>
    <definedName name="monthlist_12_8">#REF!</definedName>
    <definedName name="monthlist_12_9">#REF!</definedName>
    <definedName name="monthlist_12_F">#REF!</definedName>
    <definedName name="monthlist_13">#REF!</definedName>
    <definedName name="monthlist_13_0">#REF!</definedName>
    <definedName name="monthlist_13_1">#REF!</definedName>
    <definedName name="monthlist_13_10">#REF!</definedName>
    <definedName name="monthlist_13_11">#REF!</definedName>
    <definedName name="monthlist_13_2">#REF!</definedName>
    <definedName name="monthlist_13_3">#REF!</definedName>
    <definedName name="monthlist_13_4">#REF!</definedName>
    <definedName name="monthlist_13_5">#REF!</definedName>
    <definedName name="monthlist_13_6">#REF!</definedName>
    <definedName name="monthlist_13_7">#REF!</definedName>
    <definedName name="monthlist_13_8">#REF!</definedName>
    <definedName name="monthlist_13_9">#REF!</definedName>
    <definedName name="monthlist_13_F">#REF!</definedName>
    <definedName name="monthlist_14">#REF!</definedName>
    <definedName name="monthlist_14_0">#REF!</definedName>
    <definedName name="monthlist_14_1">#REF!</definedName>
    <definedName name="monthlist_14_10">#REF!</definedName>
    <definedName name="monthlist_14_11">#REF!</definedName>
    <definedName name="monthlist_14_2">#REF!</definedName>
    <definedName name="monthlist_14_3">#REF!</definedName>
    <definedName name="monthlist_14_4">#REF!</definedName>
    <definedName name="monthlist_14_5">#REF!</definedName>
    <definedName name="monthlist_14_6">#REF!</definedName>
    <definedName name="monthlist_14_7">#REF!</definedName>
    <definedName name="monthlist_14_8">#REF!</definedName>
    <definedName name="monthlist_14_9">#REF!</definedName>
    <definedName name="monthlist_14_F">#REF!</definedName>
    <definedName name="monthlist_15">#REF!</definedName>
    <definedName name="monthlist_15_0">#REF!</definedName>
    <definedName name="monthlist_15_1">#REF!</definedName>
    <definedName name="monthlist_15_10">#REF!</definedName>
    <definedName name="monthlist_15_11">#REF!</definedName>
    <definedName name="monthlist_15_2">#REF!</definedName>
    <definedName name="monthlist_15_3">#REF!</definedName>
    <definedName name="monthlist_15_4">#REF!</definedName>
    <definedName name="monthlist_15_5">#REF!</definedName>
    <definedName name="monthlist_15_6">#REF!</definedName>
    <definedName name="monthlist_15_7">#REF!</definedName>
    <definedName name="monthlist_15_8">#REF!</definedName>
    <definedName name="monthlist_15_9">#REF!</definedName>
    <definedName name="monthlist_15_F">#REF!</definedName>
    <definedName name="monthlist_16">#REF!</definedName>
    <definedName name="monthlist_16_0">#REF!</definedName>
    <definedName name="monthlist_16_1">#REF!</definedName>
    <definedName name="monthlist_16_10">#REF!</definedName>
    <definedName name="monthlist_16_11">#REF!</definedName>
    <definedName name="monthlist_16_2">#REF!</definedName>
    <definedName name="monthlist_16_3">#REF!</definedName>
    <definedName name="monthlist_16_4">#REF!</definedName>
    <definedName name="monthlist_16_5">#REF!</definedName>
    <definedName name="monthlist_16_6">#REF!</definedName>
    <definedName name="monthlist_16_7">#REF!</definedName>
    <definedName name="monthlist_16_8">#REF!</definedName>
    <definedName name="monthlist_16_9">#REF!</definedName>
    <definedName name="monthlist_16_F">#REF!</definedName>
    <definedName name="monthlist_17">#REF!</definedName>
    <definedName name="monthlist_17_0">#REF!</definedName>
    <definedName name="monthlist_17_1">#REF!</definedName>
    <definedName name="monthlist_17_10">#REF!</definedName>
    <definedName name="monthlist_17_11">#REF!</definedName>
    <definedName name="monthlist_17_2">#REF!</definedName>
    <definedName name="monthlist_17_3">#REF!</definedName>
    <definedName name="monthlist_17_4">#REF!</definedName>
    <definedName name="monthlist_17_5">#REF!</definedName>
    <definedName name="monthlist_17_6">#REF!</definedName>
    <definedName name="monthlist_17_7">#REF!</definedName>
    <definedName name="monthlist_17_8">#REF!</definedName>
    <definedName name="monthlist_17_9">#REF!</definedName>
    <definedName name="monthlist_17_F">#REF!</definedName>
    <definedName name="monthlist_18">#REF!</definedName>
    <definedName name="monthlist_18_0">#REF!</definedName>
    <definedName name="monthlist_18_1">#REF!</definedName>
    <definedName name="monthlist_18_10">#REF!</definedName>
    <definedName name="monthlist_18_11">#REF!</definedName>
    <definedName name="monthlist_18_2">#REF!</definedName>
    <definedName name="monthlist_18_3">#REF!</definedName>
    <definedName name="monthlist_18_4">#REF!</definedName>
    <definedName name="monthlist_18_5">#REF!</definedName>
    <definedName name="monthlist_18_6">#REF!</definedName>
    <definedName name="monthlist_18_7">#REF!</definedName>
    <definedName name="monthlist_18_8">#REF!</definedName>
    <definedName name="monthlist_18_9">#REF!</definedName>
    <definedName name="monthlist_18_F">#REF!</definedName>
    <definedName name="monthlist_19">#REF!</definedName>
    <definedName name="monthlist_19_0">#REF!</definedName>
    <definedName name="monthlist_19_1">#REF!</definedName>
    <definedName name="monthlist_19_10">#REF!</definedName>
    <definedName name="monthlist_19_11">#REF!</definedName>
    <definedName name="monthlist_19_2">#REF!</definedName>
    <definedName name="monthlist_19_3">#REF!</definedName>
    <definedName name="monthlist_19_4">#REF!</definedName>
    <definedName name="monthlist_19_5">#REF!</definedName>
    <definedName name="monthlist_19_6">#REF!</definedName>
    <definedName name="monthlist_19_7">#REF!</definedName>
    <definedName name="monthlist_19_8">#REF!</definedName>
    <definedName name="monthlist_19_9">#REF!</definedName>
    <definedName name="monthlist_19_F">#REF!</definedName>
    <definedName name="monthlist_2">#REF!</definedName>
    <definedName name="monthlist_2_0">#REF!</definedName>
    <definedName name="monthlist_2_1">#REF!</definedName>
    <definedName name="monthlist_2_10">#REF!</definedName>
    <definedName name="monthlist_2_11">#REF!</definedName>
    <definedName name="monthlist_2_2">#REF!</definedName>
    <definedName name="monthlist_2_3">#REF!</definedName>
    <definedName name="monthlist_2_4">#REF!</definedName>
    <definedName name="monthlist_2_5">#REF!</definedName>
    <definedName name="monthlist_2_6">#REF!</definedName>
    <definedName name="monthlist_2_7">#REF!</definedName>
    <definedName name="monthlist_2_8">#REF!</definedName>
    <definedName name="monthlist_2_9">#REF!</definedName>
    <definedName name="monthlist_2_F">#REF!</definedName>
    <definedName name="monthlist_20">#REF!</definedName>
    <definedName name="monthlist_20_0">#REF!</definedName>
    <definedName name="monthlist_20_1">#REF!</definedName>
    <definedName name="monthlist_20_10">#REF!</definedName>
    <definedName name="monthlist_20_11">#REF!</definedName>
    <definedName name="monthlist_20_2">#REF!</definedName>
    <definedName name="monthlist_20_3">#REF!</definedName>
    <definedName name="monthlist_20_4">#REF!</definedName>
    <definedName name="monthlist_20_5">#REF!</definedName>
    <definedName name="monthlist_20_6">#REF!</definedName>
    <definedName name="monthlist_20_7">#REF!</definedName>
    <definedName name="monthlist_20_8">#REF!</definedName>
    <definedName name="monthlist_20_9">#REF!</definedName>
    <definedName name="monthlist_20_F">#REF!</definedName>
    <definedName name="monthlist_21">#REF!</definedName>
    <definedName name="monthlist_21_0">#REF!</definedName>
    <definedName name="monthlist_21_1">#REF!</definedName>
    <definedName name="monthlist_21_10">#REF!</definedName>
    <definedName name="monthlist_21_11">#REF!</definedName>
    <definedName name="monthlist_21_2">#REF!</definedName>
    <definedName name="monthlist_21_3">#REF!</definedName>
    <definedName name="monthlist_21_4">#REF!</definedName>
    <definedName name="monthlist_21_5">#REF!</definedName>
    <definedName name="monthlist_21_6">#REF!</definedName>
    <definedName name="monthlist_21_7">#REF!</definedName>
    <definedName name="monthlist_21_8">#REF!</definedName>
    <definedName name="monthlist_21_9">#REF!</definedName>
    <definedName name="monthlist_21_F">#REF!</definedName>
    <definedName name="monthlist_22">#REF!</definedName>
    <definedName name="monthlist_22_0">#REF!</definedName>
    <definedName name="monthlist_22_1">#REF!</definedName>
    <definedName name="monthlist_22_10">#REF!</definedName>
    <definedName name="monthlist_22_11">#REF!</definedName>
    <definedName name="monthlist_22_2">#REF!</definedName>
    <definedName name="monthlist_22_3">#REF!</definedName>
    <definedName name="monthlist_22_4">#REF!</definedName>
    <definedName name="monthlist_22_5">#REF!</definedName>
    <definedName name="monthlist_22_6">#REF!</definedName>
    <definedName name="monthlist_22_7">#REF!</definedName>
    <definedName name="monthlist_22_8">#REF!</definedName>
    <definedName name="monthlist_22_9">#REF!</definedName>
    <definedName name="monthlist_22_F">#REF!</definedName>
    <definedName name="monthlist_23">#REF!</definedName>
    <definedName name="monthlist_23_0">#REF!</definedName>
    <definedName name="monthlist_23_1">#REF!</definedName>
    <definedName name="monthlist_23_10">#REF!</definedName>
    <definedName name="monthlist_23_11">#REF!</definedName>
    <definedName name="monthlist_23_2">#REF!</definedName>
    <definedName name="monthlist_23_3">#REF!</definedName>
    <definedName name="monthlist_23_4">#REF!</definedName>
    <definedName name="monthlist_23_5">#REF!</definedName>
    <definedName name="monthlist_23_6">#REF!</definedName>
    <definedName name="monthlist_23_7">#REF!</definedName>
    <definedName name="monthlist_23_8">#REF!</definedName>
    <definedName name="monthlist_23_9">#REF!</definedName>
    <definedName name="monthlist_23_F">#REF!</definedName>
    <definedName name="monthlist_24">#REF!</definedName>
    <definedName name="monthlist_24_0">#REF!</definedName>
    <definedName name="monthlist_24_1">#REF!</definedName>
    <definedName name="monthlist_24_10">#REF!</definedName>
    <definedName name="monthlist_24_11">#REF!</definedName>
    <definedName name="monthlist_24_2">#REF!</definedName>
    <definedName name="monthlist_24_3">#REF!</definedName>
    <definedName name="monthlist_24_4">#REF!</definedName>
    <definedName name="monthlist_24_5">#REF!</definedName>
    <definedName name="monthlist_24_6">#REF!</definedName>
    <definedName name="monthlist_24_7">#REF!</definedName>
    <definedName name="monthlist_24_8">#REF!</definedName>
    <definedName name="monthlist_24_9">#REF!</definedName>
    <definedName name="monthlist_24_F">#REF!</definedName>
    <definedName name="monthlist_25">#REF!</definedName>
    <definedName name="monthlist_25_0">#REF!</definedName>
    <definedName name="monthlist_25_1">#REF!</definedName>
    <definedName name="monthlist_25_10">#REF!</definedName>
    <definedName name="monthlist_25_11">#REF!</definedName>
    <definedName name="monthlist_25_2">#REF!</definedName>
    <definedName name="monthlist_25_3">#REF!</definedName>
    <definedName name="monthlist_25_4">#REF!</definedName>
    <definedName name="monthlist_25_5">#REF!</definedName>
    <definedName name="monthlist_25_6">#REF!</definedName>
    <definedName name="monthlist_25_7">#REF!</definedName>
    <definedName name="monthlist_25_8">#REF!</definedName>
    <definedName name="monthlist_25_9">#REF!</definedName>
    <definedName name="monthlist_25_F">#REF!</definedName>
    <definedName name="monthlist_3">#REF!</definedName>
    <definedName name="monthlist_3_0">#REF!</definedName>
    <definedName name="monthlist_3_1">#REF!</definedName>
    <definedName name="monthlist_3_10">#REF!</definedName>
    <definedName name="monthlist_3_11">#REF!</definedName>
    <definedName name="monthlist_3_2">#REF!</definedName>
    <definedName name="monthlist_3_3">#REF!</definedName>
    <definedName name="monthlist_3_4">#REF!</definedName>
    <definedName name="monthlist_3_5">#REF!</definedName>
    <definedName name="monthlist_3_6">#REF!</definedName>
    <definedName name="monthlist_3_7">#REF!</definedName>
    <definedName name="monthlist_3_8">#REF!</definedName>
    <definedName name="monthlist_3_9">#REF!</definedName>
    <definedName name="monthlist_3_F">#REF!</definedName>
    <definedName name="monthlist_4">#REF!</definedName>
    <definedName name="monthlist_4_0">#REF!</definedName>
    <definedName name="monthlist_4_1">#REF!</definedName>
    <definedName name="monthlist_4_10">#REF!</definedName>
    <definedName name="monthlist_4_11">#REF!</definedName>
    <definedName name="monthlist_4_2">#REF!</definedName>
    <definedName name="monthlist_4_3">#REF!</definedName>
    <definedName name="monthlist_4_4">#REF!</definedName>
    <definedName name="monthlist_4_5">#REF!</definedName>
    <definedName name="monthlist_4_6">#REF!</definedName>
    <definedName name="monthlist_4_7">#REF!</definedName>
    <definedName name="monthlist_4_8">#REF!</definedName>
    <definedName name="monthlist_4_9">#REF!</definedName>
    <definedName name="monthlist_4_F">#REF!</definedName>
    <definedName name="monthlist_5">#REF!</definedName>
    <definedName name="monthlist_5_0">#REF!</definedName>
    <definedName name="monthlist_5_1">#REF!</definedName>
    <definedName name="monthlist_5_10">#REF!</definedName>
    <definedName name="monthlist_5_11">#REF!</definedName>
    <definedName name="monthlist_5_2">#REF!</definedName>
    <definedName name="monthlist_5_3">#REF!</definedName>
    <definedName name="monthlist_5_4">#REF!</definedName>
    <definedName name="monthlist_5_5">#REF!</definedName>
    <definedName name="monthlist_5_6">#REF!</definedName>
    <definedName name="monthlist_5_7">#REF!</definedName>
    <definedName name="monthlist_5_8">#REF!</definedName>
    <definedName name="monthlist_5_9">#REF!</definedName>
    <definedName name="monthlist_5_F">#REF!</definedName>
    <definedName name="monthlist_6">#REF!</definedName>
    <definedName name="monthlist_6_0">#REF!</definedName>
    <definedName name="monthlist_6_1">#REF!</definedName>
    <definedName name="monthlist_6_10">#REF!</definedName>
    <definedName name="monthlist_6_11">#REF!</definedName>
    <definedName name="monthlist_6_2">#REF!</definedName>
    <definedName name="monthlist_6_3">#REF!</definedName>
    <definedName name="monthlist_6_4">#REF!</definedName>
    <definedName name="monthlist_6_5">#REF!</definedName>
    <definedName name="monthlist_6_6">#REF!</definedName>
    <definedName name="monthlist_6_7">#REF!</definedName>
    <definedName name="monthlist_6_8">#REF!</definedName>
    <definedName name="monthlist_6_9">#REF!</definedName>
    <definedName name="monthlist_6_F">#REF!</definedName>
    <definedName name="monthlist_7">#REF!</definedName>
    <definedName name="monthlist_7_0">#REF!</definedName>
    <definedName name="monthlist_7_1">#REF!</definedName>
    <definedName name="monthlist_7_10">#REF!</definedName>
    <definedName name="monthlist_7_11">#REF!</definedName>
    <definedName name="monthlist_7_2">#REF!</definedName>
    <definedName name="monthlist_7_3">#REF!</definedName>
    <definedName name="monthlist_7_4">#REF!</definedName>
    <definedName name="monthlist_7_5">#REF!</definedName>
    <definedName name="monthlist_7_6">#REF!</definedName>
    <definedName name="monthlist_7_7">#REF!</definedName>
    <definedName name="monthlist_7_8">#REF!</definedName>
    <definedName name="monthlist_7_9">#REF!</definedName>
    <definedName name="monthlist_7_F">#REF!</definedName>
    <definedName name="monthlist_8">#REF!</definedName>
    <definedName name="monthlist_8_0">#REF!</definedName>
    <definedName name="monthlist_8_1">#REF!</definedName>
    <definedName name="monthlist_8_10">#REF!</definedName>
    <definedName name="monthlist_8_11">#REF!</definedName>
    <definedName name="monthlist_8_2">#REF!</definedName>
    <definedName name="monthlist_8_3">#REF!</definedName>
    <definedName name="monthlist_8_4">#REF!</definedName>
    <definedName name="monthlist_8_5">#REF!</definedName>
    <definedName name="monthlist_8_6">#REF!</definedName>
    <definedName name="monthlist_8_7">#REF!</definedName>
    <definedName name="monthlist_8_8">#REF!</definedName>
    <definedName name="monthlist_8_9">#REF!</definedName>
    <definedName name="monthlist_8_F">#REF!</definedName>
    <definedName name="monthlist_9">#REF!</definedName>
    <definedName name="monthlist_9_0">#REF!</definedName>
    <definedName name="monthlist_9_1">#REF!</definedName>
    <definedName name="monthlist_9_10">#REF!</definedName>
    <definedName name="monthlist_9_11">#REF!</definedName>
    <definedName name="monthlist_9_2">#REF!</definedName>
    <definedName name="monthlist_9_3">#REF!</definedName>
    <definedName name="monthlist_9_4">#REF!</definedName>
    <definedName name="monthlist_9_5">#REF!</definedName>
    <definedName name="monthlist_9_6">#REF!</definedName>
    <definedName name="monthlist_9_7">#REF!</definedName>
    <definedName name="monthlist_9_8">#REF!</definedName>
    <definedName name="monthlist_9_9">#REF!</definedName>
    <definedName name="monthlist_9_F">#REF!</definedName>
    <definedName name="monthly_activity_ca_el_ex_0">#REF!</definedName>
    <definedName name="monthly_activity_ca_el_ex_0_0">#REF!</definedName>
    <definedName name="monthly_activity_ca_el_ex_0_1">#REF!</definedName>
    <definedName name="monthly_activity_ca_el_ex_0_10">#REF!</definedName>
    <definedName name="monthly_activity_ca_el_ex_0_11">#REF!</definedName>
    <definedName name="monthly_activity_ca_el_ex_0_12">#REF!</definedName>
    <definedName name="monthly_activity_ca_el_ex_0_13">#REF!</definedName>
    <definedName name="monthly_activity_ca_el_ex_0_14">#REF!</definedName>
    <definedName name="monthly_activity_ca_el_ex_0_15">#REF!</definedName>
    <definedName name="monthly_activity_ca_el_ex_0_16">#REF!</definedName>
    <definedName name="monthly_activity_ca_el_ex_0_17">#REF!</definedName>
    <definedName name="monthly_activity_ca_el_ex_0_18">#REF!</definedName>
    <definedName name="monthly_activity_ca_el_ex_0_19">#REF!</definedName>
    <definedName name="monthly_activity_ca_el_ex_0_2">#REF!</definedName>
    <definedName name="monthly_activity_ca_el_ex_0_20">#REF!</definedName>
    <definedName name="monthly_activity_ca_el_ex_0_21">#REF!</definedName>
    <definedName name="monthly_activity_ca_el_ex_0_22">#REF!</definedName>
    <definedName name="monthly_activity_ca_el_ex_0_23">#REF!</definedName>
    <definedName name="monthly_activity_ca_el_ex_0_24">#REF!</definedName>
    <definedName name="monthly_activity_ca_el_ex_0_25">#REF!</definedName>
    <definedName name="monthly_activity_ca_el_ex_0_26">#REF!</definedName>
    <definedName name="monthly_activity_ca_el_ex_0_27">#REF!</definedName>
    <definedName name="monthly_activity_ca_el_ex_0_28">#REF!</definedName>
    <definedName name="monthly_activity_ca_el_ex_0_29">#REF!</definedName>
    <definedName name="monthly_activity_ca_el_ex_0_3">#REF!</definedName>
    <definedName name="monthly_activity_ca_el_ex_0_30">#REF!</definedName>
    <definedName name="monthly_activity_ca_el_ex_0_31">#REF!</definedName>
    <definedName name="monthly_activity_ca_el_ex_0_32">#REF!</definedName>
    <definedName name="monthly_activity_ca_el_ex_0_33">#REF!</definedName>
    <definedName name="monthly_activity_ca_el_ex_0_34">#REF!</definedName>
    <definedName name="monthly_activity_ca_el_ex_0_35">#REF!</definedName>
    <definedName name="monthly_activity_ca_el_ex_0_36">#REF!</definedName>
    <definedName name="monthly_activity_ca_el_ex_0_37">#REF!</definedName>
    <definedName name="monthly_activity_ca_el_ex_0_38">#REF!</definedName>
    <definedName name="monthly_activity_ca_el_ex_0_39">#REF!</definedName>
    <definedName name="monthly_activity_ca_el_ex_0_4">#REF!</definedName>
    <definedName name="monthly_activity_ca_el_ex_0_40">#REF!</definedName>
    <definedName name="monthly_activity_ca_el_ex_0_41">#REF!</definedName>
    <definedName name="monthly_activity_ca_el_ex_0_42">#REF!</definedName>
    <definedName name="monthly_activity_ca_el_ex_0_43">#REF!</definedName>
    <definedName name="monthly_activity_ca_el_ex_0_44">#REF!</definedName>
    <definedName name="monthly_activity_ca_el_ex_0_45">#REF!</definedName>
    <definedName name="monthly_activity_ca_el_ex_0_46">#REF!</definedName>
    <definedName name="monthly_activity_ca_el_ex_0_47">#REF!</definedName>
    <definedName name="monthly_activity_ca_el_ex_0_48">#REF!</definedName>
    <definedName name="monthly_activity_ca_el_ex_0_49">#REF!</definedName>
    <definedName name="monthly_activity_ca_el_ex_0_5">#REF!</definedName>
    <definedName name="monthly_activity_ca_el_ex_0_50">#REF!</definedName>
    <definedName name="monthly_activity_ca_el_ex_0_51">#REF!</definedName>
    <definedName name="monthly_activity_ca_el_ex_0_52">#REF!</definedName>
    <definedName name="monthly_activity_ca_el_ex_0_53">#REF!</definedName>
    <definedName name="monthly_activity_ca_el_ex_0_54">#REF!</definedName>
    <definedName name="monthly_activity_ca_el_ex_0_55">#REF!</definedName>
    <definedName name="monthly_activity_ca_el_ex_0_56">#REF!</definedName>
    <definedName name="monthly_activity_ca_el_ex_0_57">#REF!</definedName>
    <definedName name="monthly_activity_ca_el_ex_0_58">#REF!</definedName>
    <definedName name="monthly_activity_ca_el_ex_0_59">#REF!</definedName>
    <definedName name="monthly_activity_ca_el_ex_0_6">#REF!</definedName>
    <definedName name="monthly_activity_ca_el_ex_0_60">#REF!</definedName>
    <definedName name="monthly_activity_ca_el_ex_0_61">#REF!</definedName>
    <definedName name="monthly_activity_ca_el_ex_0_62">#REF!</definedName>
    <definedName name="monthly_activity_ca_el_ex_0_63">#REF!</definedName>
    <definedName name="monthly_activity_ca_el_ex_0_64">#REF!</definedName>
    <definedName name="monthly_activity_ca_el_ex_0_65">#REF!</definedName>
    <definedName name="monthly_activity_ca_el_ex_0_66">#REF!</definedName>
    <definedName name="monthly_activity_ca_el_ex_0_67">#REF!</definedName>
    <definedName name="monthly_activity_ca_el_ex_0_68">#REF!</definedName>
    <definedName name="monthly_activity_ca_el_ex_0_69">#REF!</definedName>
    <definedName name="monthly_activity_ca_el_ex_0_7">#REF!</definedName>
    <definedName name="monthly_activity_ca_el_ex_0_70">#REF!</definedName>
    <definedName name="monthly_activity_ca_el_ex_0_71">#REF!</definedName>
    <definedName name="monthly_activity_ca_el_ex_0_72">#REF!</definedName>
    <definedName name="monthly_activity_ca_el_ex_0_73">#REF!</definedName>
    <definedName name="monthly_activity_ca_el_ex_0_74">#REF!</definedName>
    <definedName name="monthly_activity_ca_el_ex_0_75">#REF!</definedName>
    <definedName name="monthly_activity_ca_el_ex_0_76">#REF!</definedName>
    <definedName name="monthly_activity_ca_el_ex_0_77">#REF!</definedName>
    <definedName name="monthly_activity_ca_el_ex_0_8">#REF!</definedName>
    <definedName name="monthly_activity_ca_el_ex_0_9">#REF!</definedName>
    <definedName name="monthly_activity_ca_el_ex_1">#REF!</definedName>
    <definedName name="monthly_activity_ca_el_ex_1_0">#REF!</definedName>
    <definedName name="monthly_activity_ca_el_ex_1_1">#REF!</definedName>
    <definedName name="monthly_activity_ca_el_ex_1_10">#REF!</definedName>
    <definedName name="monthly_activity_ca_el_ex_1_11">#REF!</definedName>
    <definedName name="monthly_activity_ca_el_ex_1_12">#REF!</definedName>
    <definedName name="monthly_activity_ca_el_ex_1_13">#REF!</definedName>
    <definedName name="monthly_activity_ca_el_ex_1_14">#REF!</definedName>
    <definedName name="monthly_activity_ca_el_ex_1_15">#REF!</definedName>
    <definedName name="monthly_activity_ca_el_ex_1_16">#REF!</definedName>
    <definedName name="monthly_activity_ca_el_ex_1_17">#REF!</definedName>
    <definedName name="monthly_activity_ca_el_ex_1_18">#REF!</definedName>
    <definedName name="monthly_activity_ca_el_ex_1_19">#REF!</definedName>
    <definedName name="monthly_activity_ca_el_ex_1_2">#REF!</definedName>
    <definedName name="monthly_activity_ca_el_ex_1_20">#REF!</definedName>
    <definedName name="monthly_activity_ca_el_ex_1_21">#REF!</definedName>
    <definedName name="monthly_activity_ca_el_ex_1_22">#REF!</definedName>
    <definedName name="monthly_activity_ca_el_ex_1_23">#REF!</definedName>
    <definedName name="monthly_activity_ca_el_ex_1_24">#REF!</definedName>
    <definedName name="monthly_activity_ca_el_ex_1_25">#REF!</definedName>
    <definedName name="monthly_activity_ca_el_ex_1_26">#REF!</definedName>
    <definedName name="monthly_activity_ca_el_ex_1_27">#REF!</definedName>
    <definedName name="monthly_activity_ca_el_ex_1_28">#REF!</definedName>
    <definedName name="monthly_activity_ca_el_ex_1_29">#REF!</definedName>
    <definedName name="monthly_activity_ca_el_ex_1_3">#REF!</definedName>
    <definedName name="monthly_activity_ca_el_ex_1_30">#REF!</definedName>
    <definedName name="monthly_activity_ca_el_ex_1_31">#REF!</definedName>
    <definedName name="monthly_activity_ca_el_ex_1_32">#REF!</definedName>
    <definedName name="monthly_activity_ca_el_ex_1_33">#REF!</definedName>
    <definedName name="monthly_activity_ca_el_ex_1_34">#REF!</definedName>
    <definedName name="monthly_activity_ca_el_ex_1_35">#REF!</definedName>
    <definedName name="monthly_activity_ca_el_ex_1_36">#REF!</definedName>
    <definedName name="monthly_activity_ca_el_ex_1_37">#REF!</definedName>
    <definedName name="monthly_activity_ca_el_ex_1_38">#REF!</definedName>
    <definedName name="monthly_activity_ca_el_ex_1_39">#REF!</definedName>
    <definedName name="monthly_activity_ca_el_ex_1_4">#REF!</definedName>
    <definedName name="monthly_activity_ca_el_ex_1_40">#REF!</definedName>
    <definedName name="monthly_activity_ca_el_ex_1_41">#REF!</definedName>
    <definedName name="monthly_activity_ca_el_ex_1_42">#REF!</definedName>
    <definedName name="monthly_activity_ca_el_ex_1_43">#REF!</definedName>
    <definedName name="monthly_activity_ca_el_ex_1_44">#REF!</definedName>
    <definedName name="monthly_activity_ca_el_ex_1_45">#REF!</definedName>
    <definedName name="monthly_activity_ca_el_ex_1_46">#REF!</definedName>
    <definedName name="monthly_activity_ca_el_ex_1_47">#REF!</definedName>
    <definedName name="monthly_activity_ca_el_ex_1_48">#REF!</definedName>
    <definedName name="monthly_activity_ca_el_ex_1_49">#REF!</definedName>
    <definedName name="monthly_activity_ca_el_ex_1_5">#REF!</definedName>
    <definedName name="monthly_activity_ca_el_ex_1_50">#REF!</definedName>
    <definedName name="monthly_activity_ca_el_ex_1_51">#REF!</definedName>
    <definedName name="monthly_activity_ca_el_ex_1_52">#REF!</definedName>
    <definedName name="monthly_activity_ca_el_ex_1_53">#REF!</definedName>
    <definedName name="monthly_activity_ca_el_ex_1_54">#REF!</definedName>
    <definedName name="monthly_activity_ca_el_ex_1_55">#REF!</definedName>
    <definedName name="monthly_activity_ca_el_ex_1_56">#REF!</definedName>
    <definedName name="monthly_activity_ca_el_ex_1_57">#REF!</definedName>
    <definedName name="monthly_activity_ca_el_ex_1_58">#REF!</definedName>
    <definedName name="monthly_activity_ca_el_ex_1_59">#REF!</definedName>
    <definedName name="monthly_activity_ca_el_ex_1_6">#REF!</definedName>
    <definedName name="monthly_activity_ca_el_ex_1_60">#REF!</definedName>
    <definedName name="monthly_activity_ca_el_ex_1_61">#REF!</definedName>
    <definedName name="monthly_activity_ca_el_ex_1_62">#REF!</definedName>
    <definedName name="monthly_activity_ca_el_ex_1_63">#REF!</definedName>
    <definedName name="monthly_activity_ca_el_ex_1_64">#REF!</definedName>
    <definedName name="monthly_activity_ca_el_ex_1_65">#REF!</definedName>
    <definedName name="monthly_activity_ca_el_ex_1_66">#REF!</definedName>
    <definedName name="monthly_activity_ca_el_ex_1_67">#REF!</definedName>
    <definedName name="monthly_activity_ca_el_ex_1_68">#REF!</definedName>
    <definedName name="monthly_activity_ca_el_ex_1_69">#REF!</definedName>
    <definedName name="monthly_activity_ca_el_ex_1_7">#REF!</definedName>
    <definedName name="monthly_activity_ca_el_ex_1_70">#REF!</definedName>
    <definedName name="monthly_activity_ca_el_ex_1_71">#REF!</definedName>
    <definedName name="monthly_activity_ca_el_ex_1_72">#REF!</definedName>
    <definedName name="monthly_activity_ca_el_ex_1_73">#REF!</definedName>
    <definedName name="monthly_activity_ca_el_ex_1_74">#REF!</definedName>
    <definedName name="monthly_activity_ca_el_ex_1_75">#REF!</definedName>
    <definedName name="monthly_activity_ca_el_ex_1_76">#REF!</definedName>
    <definedName name="monthly_activity_ca_el_ex_1_77">#REF!</definedName>
    <definedName name="monthly_activity_ca_el_ex_1_8">#REF!</definedName>
    <definedName name="monthly_activity_ca_el_ex_1_9">#REF!</definedName>
    <definedName name="monthly_activity_ca_el_ex_2">#REF!</definedName>
    <definedName name="monthly_activity_ca_el_ex_2_0">#REF!</definedName>
    <definedName name="monthly_activity_ca_el_ex_2_1">#REF!</definedName>
    <definedName name="monthly_activity_ca_el_ex_2_10">#REF!</definedName>
    <definedName name="monthly_activity_ca_el_ex_2_11">#REF!</definedName>
    <definedName name="monthly_activity_ca_el_ex_2_12">#REF!</definedName>
    <definedName name="monthly_activity_ca_el_ex_2_13">#REF!</definedName>
    <definedName name="monthly_activity_ca_el_ex_2_14">#REF!</definedName>
    <definedName name="monthly_activity_ca_el_ex_2_15">#REF!</definedName>
    <definedName name="monthly_activity_ca_el_ex_2_16">#REF!</definedName>
    <definedName name="monthly_activity_ca_el_ex_2_17">#REF!</definedName>
    <definedName name="monthly_activity_ca_el_ex_2_18">#REF!</definedName>
    <definedName name="monthly_activity_ca_el_ex_2_19">#REF!</definedName>
    <definedName name="monthly_activity_ca_el_ex_2_2">#REF!</definedName>
    <definedName name="monthly_activity_ca_el_ex_2_20">#REF!</definedName>
    <definedName name="monthly_activity_ca_el_ex_2_21">#REF!</definedName>
    <definedName name="monthly_activity_ca_el_ex_2_22">#REF!</definedName>
    <definedName name="monthly_activity_ca_el_ex_2_23">#REF!</definedName>
    <definedName name="monthly_activity_ca_el_ex_2_24">#REF!</definedName>
    <definedName name="monthly_activity_ca_el_ex_2_25">#REF!</definedName>
    <definedName name="monthly_activity_ca_el_ex_2_26">#REF!</definedName>
    <definedName name="monthly_activity_ca_el_ex_2_27">#REF!</definedName>
    <definedName name="monthly_activity_ca_el_ex_2_28">#REF!</definedName>
    <definedName name="monthly_activity_ca_el_ex_2_29">#REF!</definedName>
    <definedName name="monthly_activity_ca_el_ex_2_3">#REF!</definedName>
    <definedName name="monthly_activity_ca_el_ex_2_30">#REF!</definedName>
    <definedName name="monthly_activity_ca_el_ex_2_31">#REF!</definedName>
    <definedName name="monthly_activity_ca_el_ex_2_32">#REF!</definedName>
    <definedName name="monthly_activity_ca_el_ex_2_33">#REF!</definedName>
    <definedName name="monthly_activity_ca_el_ex_2_34">#REF!</definedName>
    <definedName name="monthly_activity_ca_el_ex_2_35">#REF!</definedName>
    <definedName name="monthly_activity_ca_el_ex_2_36">#REF!</definedName>
    <definedName name="monthly_activity_ca_el_ex_2_37">#REF!</definedName>
    <definedName name="monthly_activity_ca_el_ex_2_38">#REF!</definedName>
    <definedName name="monthly_activity_ca_el_ex_2_39">#REF!</definedName>
    <definedName name="monthly_activity_ca_el_ex_2_4">#REF!</definedName>
    <definedName name="monthly_activity_ca_el_ex_2_40">#REF!</definedName>
    <definedName name="monthly_activity_ca_el_ex_2_41">#REF!</definedName>
    <definedName name="monthly_activity_ca_el_ex_2_42">#REF!</definedName>
    <definedName name="monthly_activity_ca_el_ex_2_43">#REF!</definedName>
    <definedName name="monthly_activity_ca_el_ex_2_44">#REF!</definedName>
    <definedName name="monthly_activity_ca_el_ex_2_45">#REF!</definedName>
    <definedName name="monthly_activity_ca_el_ex_2_46">#REF!</definedName>
    <definedName name="monthly_activity_ca_el_ex_2_47">#REF!</definedName>
    <definedName name="monthly_activity_ca_el_ex_2_48">#REF!</definedName>
    <definedName name="monthly_activity_ca_el_ex_2_49">#REF!</definedName>
    <definedName name="monthly_activity_ca_el_ex_2_5">#REF!</definedName>
    <definedName name="monthly_activity_ca_el_ex_2_50">#REF!</definedName>
    <definedName name="monthly_activity_ca_el_ex_2_51">#REF!</definedName>
    <definedName name="monthly_activity_ca_el_ex_2_52">#REF!</definedName>
    <definedName name="monthly_activity_ca_el_ex_2_53">#REF!</definedName>
    <definedName name="monthly_activity_ca_el_ex_2_54">#REF!</definedName>
    <definedName name="monthly_activity_ca_el_ex_2_55">#REF!</definedName>
    <definedName name="monthly_activity_ca_el_ex_2_56">#REF!</definedName>
    <definedName name="monthly_activity_ca_el_ex_2_57">#REF!</definedName>
    <definedName name="monthly_activity_ca_el_ex_2_58">#REF!</definedName>
    <definedName name="monthly_activity_ca_el_ex_2_59">#REF!</definedName>
    <definedName name="monthly_activity_ca_el_ex_2_6">#REF!</definedName>
    <definedName name="monthly_activity_ca_el_ex_2_60">#REF!</definedName>
    <definedName name="monthly_activity_ca_el_ex_2_61">#REF!</definedName>
    <definedName name="monthly_activity_ca_el_ex_2_62">#REF!</definedName>
    <definedName name="monthly_activity_ca_el_ex_2_63">#REF!</definedName>
    <definedName name="monthly_activity_ca_el_ex_2_64">#REF!</definedName>
    <definedName name="monthly_activity_ca_el_ex_2_65">#REF!</definedName>
    <definedName name="monthly_activity_ca_el_ex_2_66">#REF!</definedName>
    <definedName name="monthly_activity_ca_el_ex_2_67">#REF!</definedName>
    <definedName name="monthly_activity_ca_el_ex_2_68">#REF!</definedName>
    <definedName name="monthly_activity_ca_el_ex_2_69">#REF!</definedName>
    <definedName name="monthly_activity_ca_el_ex_2_7">#REF!</definedName>
    <definedName name="monthly_activity_ca_el_ex_2_70">#REF!</definedName>
    <definedName name="monthly_activity_ca_el_ex_2_71">#REF!</definedName>
    <definedName name="monthly_activity_ca_el_ex_2_72">#REF!</definedName>
    <definedName name="monthly_activity_ca_el_ex_2_73">#REF!</definedName>
    <definedName name="monthly_activity_ca_el_ex_2_74">#REF!</definedName>
    <definedName name="monthly_activity_ca_el_ex_2_75">#REF!</definedName>
    <definedName name="monthly_activity_ca_el_ex_2_76">#REF!</definedName>
    <definedName name="monthly_activity_ca_el_ex_2_77">#REF!</definedName>
    <definedName name="monthly_activity_ca_el_ex_2_8">#REF!</definedName>
    <definedName name="monthly_activity_ca_el_ex_2_9">#REF!</definedName>
    <definedName name="monthly_activity_ca_el_ex_3">#REF!</definedName>
    <definedName name="monthly_activity_ca_el_ex_3_0">#REF!</definedName>
    <definedName name="monthly_activity_ca_el_ex_3_1">#REF!</definedName>
    <definedName name="monthly_activity_ca_el_ex_3_10">#REF!</definedName>
    <definedName name="monthly_activity_ca_el_ex_3_11">#REF!</definedName>
    <definedName name="monthly_activity_ca_el_ex_3_12">#REF!</definedName>
    <definedName name="monthly_activity_ca_el_ex_3_13">#REF!</definedName>
    <definedName name="monthly_activity_ca_el_ex_3_14">#REF!</definedName>
    <definedName name="monthly_activity_ca_el_ex_3_15">#REF!</definedName>
    <definedName name="monthly_activity_ca_el_ex_3_16">#REF!</definedName>
    <definedName name="monthly_activity_ca_el_ex_3_17">#REF!</definedName>
    <definedName name="monthly_activity_ca_el_ex_3_18">#REF!</definedName>
    <definedName name="monthly_activity_ca_el_ex_3_19">#REF!</definedName>
    <definedName name="monthly_activity_ca_el_ex_3_2">#REF!</definedName>
    <definedName name="monthly_activity_ca_el_ex_3_20">#REF!</definedName>
    <definedName name="monthly_activity_ca_el_ex_3_21">#REF!</definedName>
    <definedName name="monthly_activity_ca_el_ex_3_22">#REF!</definedName>
    <definedName name="monthly_activity_ca_el_ex_3_23">#REF!</definedName>
    <definedName name="monthly_activity_ca_el_ex_3_24">#REF!</definedName>
    <definedName name="monthly_activity_ca_el_ex_3_25">#REF!</definedName>
    <definedName name="monthly_activity_ca_el_ex_3_26">#REF!</definedName>
    <definedName name="monthly_activity_ca_el_ex_3_27">#REF!</definedName>
    <definedName name="monthly_activity_ca_el_ex_3_28">#REF!</definedName>
    <definedName name="monthly_activity_ca_el_ex_3_29">#REF!</definedName>
    <definedName name="monthly_activity_ca_el_ex_3_3">#REF!</definedName>
    <definedName name="monthly_activity_ca_el_ex_3_30">#REF!</definedName>
    <definedName name="monthly_activity_ca_el_ex_3_31">#REF!</definedName>
    <definedName name="monthly_activity_ca_el_ex_3_32">#REF!</definedName>
    <definedName name="monthly_activity_ca_el_ex_3_33">#REF!</definedName>
    <definedName name="monthly_activity_ca_el_ex_3_34">#REF!</definedName>
    <definedName name="monthly_activity_ca_el_ex_3_35">#REF!</definedName>
    <definedName name="monthly_activity_ca_el_ex_3_36">#REF!</definedName>
    <definedName name="monthly_activity_ca_el_ex_3_37">#REF!</definedName>
    <definedName name="monthly_activity_ca_el_ex_3_38">#REF!</definedName>
    <definedName name="monthly_activity_ca_el_ex_3_39">#REF!</definedName>
    <definedName name="monthly_activity_ca_el_ex_3_4">#REF!</definedName>
    <definedName name="monthly_activity_ca_el_ex_3_40">#REF!</definedName>
    <definedName name="monthly_activity_ca_el_ex_3_41">#REF!</definedName>
    <definedName name="monthly_activity_ca_el_ex_3_42">#REF!</definedName>
    <definedName name="monthly_activity_ca_el_ex_3_43">#REF!</definedName>
    <definedName name="monthly_activity_ca_el_ex_3_44">#REF!</definedName>
    <definedName name="monthly_activity_ca_el_ex_3_45">#REF!</definedName>
    <definedName name="monthly_activity_ca_el_ex_3_46">#REF!</definedName>
    <definedName name="monthly_activity_ca_el_ex_3_47">#REF!</definedName>
    <definedName name="monthly_activity_ca_el_ex_3_48">#REF!</definedName>
    <definedName name="monthly_activity_ca_el_ex_3_49">#REF!</definedName>
    <definedName name="monthly_activity_ca_el_ex_3_5">#REF!</definedName>
    <definedName name="monthly_activity_ca_el_ex_3_50">#REF!</definedName>
    <definedName name="monthly_activity_ca_el_ex_3_51">#REF!</definedName>
    <definedName name="monthly_activity_ca_el_ex_3_52">#REF!</definedName>
    <definedName name="monthly_activity_ca_el_ex_3_53">#REF!</definedName>
    <definedName name="monthly_activity_ca_el_ex_3_54">#REF!</definedName>
    <definedName name="monthly_activity_ca_el_ex_3_55">#REF!</definedName>
    <definedName name="monthly_activity_ca_el_ex_3_56">#REF!</definedName>
    <definedName name="monthly_activity_ca_el_ex_3_57">#REF!</definedName>
    <definedName name="monthly_activity_ca_el_ex_3_58">#REF!</definedName>
    <definedName name="monthly_activity_ca_el_ex_3_59">#REF!</definedName>
    <definedName name="monthly_activity_ca_el_ex_3_6">#REF!</definedName>
    <definedName name="monthly_activity_ca_el_ex_3_60">#REF!</definedName>
    <definedName name="monthly_activity_ca_el_ex_3_61">#REF!</definedName>
    <definedName name="monthly_activity_ca_el_ex_3_62">#REF!</definedName>
    <definedName name="monthly_activity_ca_el_ex_3_63">#REF!</definedName>
    <definedName name="monthly_activity_ca_el_ex_3_64">#REF!</definedName>
    <definedName name="monthly_activity_ca_el_ex_3_65">#REF!</definedName>
    <definedName name="monthly_activity_ca_el_ex_3_66">#REF!</definedName>
    <definedName name="monthly_activity_ca_el_ex_3_67">#REF!</definedName>
    <definedName name="monthly_activity_ca_el_ex_3_68">#REF!</definedName>
    <definedName name="monthly_activity_ca_el_ex_3_69">#REF!</definedName>
    <definedName name="monthly_activity_ca_el_ex_3_7">#REF!</definedName>
    <definedName name="monthly_activity_ca_el_ex_3_70">#REF!</definedName>
    <definedName name="monthly_activity_ca_el_ex_3_71">#REF!</definedName>
    <definedName name="monthly_activity_ca_el_ex_3_72">#REF!</definedName>
    <definedName name="monthly_activity_ca_el_ex_3_73">#REF!</definedName>
    <definedName name="monthly_activity_ca_el_ex_3_74">#REF!</definedName>
    <definedName name="monthly_activity_ca_el_ex_3_75">#REF!</definedName>
    <definedName name="monthly_activity_ca_el_ex_3_76">#REF!</definedName>
    <definedName name="monthly_activity_ca_el_ex_3_77">#REF!</definedName>
    <definedName name="monthly_activity_ca_el_ex_3_8">#REF!</definedName>
    <definedName name="monthly_activity_ca_el_ex_3_9">#REF!</definedName>
    <definedName name="monthly_activity_ca_el_ex_4">#REF!</definedName>
    <definedName name="monthly_activity_ca_el_ex_4_0">#REF!</definedName>
    <definedName name="monthly_activity_ca_el_ex_4_1">#REF!</definedName>
    <definedName name="monthly_activity_ca_el_ex_4_10">#REF!</definedName>
    <definedName name="monthly_activity_ca_el_ex_4_11">#REF!</definedName>
    <definedName name="monthly_activity_ca_el_ex_4_12">#REF!</definedName>
    <definedName name="monthly_activity_ca_el_ex_4_13">#REF!</definedName>
    <definedName name="monthly_activity_ca_el_ex_4_14">#REF!</definedName>
    <definedName name="monthly_activity_ca_el_ex_4_15">#REF!</definedName>
    <definedName name="monthly_activity_ca_el_ex_4_16">#REF!</definedName>
    <definedName name="monthly_activity_ca_el_ex_4_17">#REF!</definedName>
    <definedName name="monthly_activity_ca_el_ex_4_18">#REF!</definedName>
    <definedName name="monthly_activity_ca_el_ex_4_19">#REF!</definedName>
    <definedName name="monthly_activity_ca_el_ex_4_2">#REF!</definedName>
    <definedName name="monthly_activity_ca_el_ex_4_20">#REF!</definedName>
    <definedName name="monthly_activity_ca_el_ex_4_21">#REF!</definedName>
    <definedName name="monthly_activity_ca_el_ex_4_22">#REF!</definedName>
    <definedName name="monthly_activity_ca_el_ex_4_23">#REF!</definedName>
    <definedName name="monthly_activity_ca_el_ex_4_24">#REF!</definedName>
    <definedName name="monthly_activity_ca_el_ex_4_25">#REF!</definedName>
    <definedName name="monthly_activity_ca_el_ex_4_26">#REF!</definedName>
    <definedName name="monthly_activity_ca_el_ex_4_27">#REF!</definedName>
    <definedName name="monthly_activity_ca_el_ex_4_28">#REF!</definedName>
    <definedName name="monthly_activity_ca_el_ex_4_29">#REF!</definedName>
    <definedName name="monthly_activity_ca_el_ex_4_3">#REF!</definedName>
    <definedName name="monthly_activity_ca_el_ex_4_30">#REF!</definedName>
    <definedName name="monthly_activity_ca_el_ex_4_31">#REF!</definedName>
    <definedName name="monthly_activity_ca_el_ex_4_32">#REF!</definedName>
    <definedName name="monthly_activity_ca_el_ex_4_33">#REF!</definedName>
    <definedName name="monthly_activity_ca_el_ex_4_34">#REF!</definedName>
    <definedName name="monthly_activity_ca_el_ex_4_35">#REF!</definedName>
    <definedName name="monthly_activity_ca_el_ex_4_36">#REF!</definedName>
    <definedName name="monthly_activity_ca_el_ex_4_37">#REF!</definedName>
    <definedName name="monthly_activity_ca_el_ex_4_38">#REF!</definedName>
    <definedName name="monthly_activity_ca_el_ex_4_39">#REF!</definedName>
    <definedName name="monthly_activity_ca_el_ex_4_4">#REF!</definedName>
    <definedName name="monthly_activity_ca_el_ex_4_40">#REF!</definedName>
    <definedName name="monthly_activity_ca_el_ex_4_41">#REF!</definedName>
    <definedName name="monthly_activity_ca_el_ex_4_42">#REF!</definedName>
    <definedName name="monthly_activity_ca_el_ex_4_43">#REF!</definedName>
    <definedName name="monthly_activity_ca_el_ex_4_44">#REF!</definedName>
    <definedName name="monthly_activity_ca_el_ex_4_45">#REF!</definedName>
    <definedName name="monthly_activity_ca_el_ex_4_46">#REF!</definedName>
    <definedName name="monthly_activity_ca_el_ex_4_47">#REF!</definedName>
    <definedName name="monthly_activity_ca_el_ex_4_48">#REF!</definedName>
    <definedName name="monthly_activity_ca_el_ex_4_49">#REF!</definedName>
    <definedName name="monthly_activity_ca_el_ex_4_5">#REF!</definedName>
    <definedName name="monthly_activity_ca_el_ex_4_50">#REF!</definedName>
    <definedName name="monthly_activity_ca_el_ex_4_51">#REF!</definedName>
    <definedName name="monthly_activity_ca_el_ex_4_52">#REF!</definedName>
    <definedName name="monthly_activity_ca_el_ex_4_53">#REF!</definedName>
    <definedName name="monthly_activity_ca_el_ex_4_54">#REF!</definedName>
    <definedName name="monthly_activity_ca_el_ex_4_55">#REF!</definedName>
    <definedName name="monthly_activity_ca_el_ex_4_56">#REF!</definedName>
    <definedName name="monthly_activity_ca_el_ex_4_57">#REF!</definedName>
    <definedName name="monthly_activity_ca_el_ex_4_58">#REF!</definedName>
    <definedName name="monthly_activity_ca_el_ex_4_59">#REF!</definedName>
    <definedName name="monthly_activity_ca_el_ex_4_6">#REF!</definedName>
    <definedName name="monthly_activity_ca_el_ex_4_60">#REF!</definedName>
    <definedName name="monthly_activity_ca_el_ex_4_61">#REF!</definedName>
    <definedName name="monthly_activity_ca_el_ex_4_62">#REF!</definedName>
    <definedName name="monthly_activity_ca_el_ex_4_63">#REF!</definedName>
    <definedName name="monthly_activity_ca_el_ex_4_64">#REF!</definedName>
    <definedName name="monthly_activity_ca_el_ex_4_65">#REF!</definedName>
    <definedName name="monthly_activity_ca_el_ex_4_66">#REF!</definedName>
    <definedName name="monthly_activity_ca_el_ex_4_67">#REF!</definedName>
    <definedName name="monthly_activity_ca_el_ex_4_68">#REF!</definedName>
    <definedName name="monthly_activity_ca_el_ex_4_69">#REF!</definedName>
    <definedName name="monthly_activity_ca_el_ex_4_7">#REF!</definedName>
    <definedName name="monthly_activity_ca_el_ex_4_70">#REF!</definedName>
    <definedName name="monthly_activity_ca_el_ex_4_71">#REF!</definedName>
    <definedName name="monthly_activity_ca_el_ex_4_72">#REF!</definedName>
    <definedName name="monthly_activity_ca_el_ex_4_73">#REF!</definedName>
    <definedName name="monthly_activity_ca_el_ex_4_74">#REF!</definedName>
    <definedName name="monthly_activity_ca_el_ex_4_75">#REF!</definedName>
    <definedName name="monthly_activity_ca_el_ex_4_76">#REF!</definedName>
    <definedName name="monthly_activity_ca_el_ex_4_77">#REF!</definedName>
    <definedName name="monthly_activity_ca_el_ex_4_8">#REF!</definedName>
    <definedName name="monthly_activity_ca_el_ex_4_9">#REF!</definedName>
    <definedName name="monthly_activity_ca_el_ex_5">#REF!</definedName>
    <definedName name="monthly_activity_ca_el_ex_5_0">#REF!</definedName>
    <definedName name="monthly_activity_ca_el_ex_5_1">#REF!</definedName>
    <definedName name="monthly_activity_ca_el_ex_5_10">#REF!</definedName>
    <definedName name="monthly_activity_ca_el_ex_5_11">#REF!</definedName>
    <definedName name="monthly_activity_ca_el_ex_5_12">#REF!</definedName>
    <definedName name="monthly_activity_ca_el_ex_5_13">#REF!</definedName>
    <definedName name="monthly_activity_ca_el_ex_5_14">#REF!</definedName>
    <definedName name="monthly_activity_ca_el_ex_5_15">#REF!</definedName>
    <definedName name="monthly_activity_ca_el_ex_5_16">#REF!</definedName>
    <definedName name="monthly_activity_ca_el_ex_5_17">#REF!</definedName>
    <definedName name="monthly_activity_ca_el_ex_5_18">#REF!</definedName>
    <definedName name="monthly_activity_ca_el_ex_5_19">#REF!</definedName>
    <definedName name="monthly_activity_ca_el_ex_5_2">#REF!</definedName>
    <definedName name="monthly_activity_ca_el_ex_5_20">#REF!</definedName>
    <definedName name="monthly_activity_ca_el_ex_5_21">#REF!</definedName>
    <definedName name="monthly_activity_ca_el_ex_5_22">#REF!</definedName>
    <definedName name="monthly_activity_ca_el_ex_5_23">#REF!</definedName>
    <definedName name="monthly_activity_ca_el_ex_5_24">#REF!</definedName>
    <definedName name="monthly_activity_ca_el_ex_5_25">#REF!</definedName>
    <definedName name="monthly_activity_ca_el_ex_5_26">#REF!</definedName>
    <definedName name="monthly_activity_ca_el_ex_5_27">#REF!</definedName>
    <definedName name="monthly_activity_ca_el_ex_5_28">#REF!</definedName>
    <definedName name="monthly_activity_ca_el_ex_5_29">#REF!</definedName>
    <definedName name="monthly_activity_ca_el_ex_5_3">#REF!</definedName>
    <definedName name="monthly_activity_ca_el_ex_5_30">#REF!</definedName>
    <definedName name="monthly_activity_ca_el_ex_5_31">#REF!</definedName>
    <definedName name="monthly_activity_ca_el_ex_5_32">#REF!</definedName>
    <definedName name="monthly_activity_ca_el_ex_5_33">#REF!</definedName>
    <definedName name="monthly_activity_ca_el_ex_5_34">#REF!</definedName>
    <definedName name="monthly_activity_ca_el_ex_5_35">#REF!</definedName>
    <definedName name="monthly_activity_ca_el_ex_5_36">#REF!</definedName>
    <definedName name="monthly_activity_ca_el_ex_5_37">#REF!</definedName>
    <definedName name="monthly_activity_ca_el_ex_5_38">#REF!</definedName>
    <definedName name="monthly_activity_ca_el_ex_5_39">#REF!</definedName>
    <definedName name="monthly_activity_ca_el_ex_5_4">#REF!</definedName>
    <definedName name="monthly_activity_ca_el_ex_5_40">#REF!</definedName>
    <definedName name="monthly_activity_ca_el_ex_5_41">#REF!</definedName>
    <definedName name="monthly_activity_ca_el_ex_5_42">#REF!</definedName>
    <definedName name="monthly_activity_ca_el_ex_5_43">#REF!</definedName>
    <definedName name="monthly_activity_ca_el_ex_5_44">#REF!</definedName>
    <definedName name="monthly_activity_ca_el_ex_5_45">#REF!</definedName>
    <definedName name="monthly_activity_ca_el_ex_5_46">#REF!</definedName>
    <definedName name="monthly_activity_ca_el_ex_5_47">#REF!</definedName>
    <definedName name="monthly_activity_ca_el_ex_5_48">#REF!</definedName>
    <definedName name="monthly_activity_ca_el_ex_5_49">#REF!</definedName>
    <definedName name="monthly_activity_ca_el_ex_5_5">#REF!</definedName>
    <definedName name="monthly_activity_ca_el_ex_5_50">#REF!</definedName>
    <definedName name="monthly_activity_ca_el_ex_5_51">#REF!</definedName>
    <definedName name="monthly_activity_ca_el_ex_5_52">#REF!</definedName>
    <definedName name="monthly_activity_ca_el_ex_5_53">#REF!</definedName>
    <definedName name="monthly_activity_ca_el_ex_5_54">#REF!</definedName>
    <definedName name="monthly_activity_ca_el_ex_5_55">#REF!</definedName>
    <definedName name="monthly_activity_ca_el_ex_5_56">#REF!</definedName>
    <definedName name="monthly_activity_ca_el_ex_5_57">#REF!</definedName>
    <definedName name="monthly_activity_ca_el_ex_5_58">#REF!</definedName>
    <definedName name="monthly_activity_ca_el_ex_5_59">#REF!</definedName>
    <definedName name="monthly_activity_ca_el_ex_5_6">#REF!</definedName>
    <definedName name="monthly_activity_ca_el_ex_5_60">#REF!</definedName>
    <definedName name="monthly_activity_ca_el_ex_5_61">#REF!</definedName>
    <definedName name="monthly_activity_ca_el_ex_5_62">#REF!</definedName>
    <definedName name="monthly_activity_ca_el_ex_5_63">#REF!</definedName>
    <definedName name="monthly_activity_ca_el_ex_5_64">#REF!</definedName>
    <definedName name="monthly_activity_ca_el_ex_5_65">#REF!</definedName>
    <definedName name="monthly_activity_ca_el_ex_5_66">#REF!</definedName>
    <definedName name="monthly_activity_ca_el_ex_5_67">#REF!</definedName>
    <definedName name="monthly_activity_ca_el_ex_5_68">#REF!</definedName>
    <definedName name="monthly_activity_ca_el_ex_5_69">#REF!</definedName>
    <definedName name="monthly_activity_ca_el_ex_5_7">#REF!</definedName>
    <definedName name="monthly_activity_ca_el_ex_5_70">#REF!</definedName>
    <definedName name="monthly_activity_ca_el_ex_5_71">#REF!</definedName>
    <definedName name="monthly_activity_ca_el_ex_5_72">#REF!</definedName>
    <definedName name="monthly_activity_ca_el_ex_5_73">#REF!</definedName>
    <definedName name="monthly_activity_ca_el_ex_5_74">#REF!</definedName>
    <definedName name="monthly_activity_ca_el_ex_5_75">#REF!</definedName>
    <definedName name="monthly_activity_ca_el_ex_5_76">#REF!</definedName>
    <definedName name="monthly_activity_ca_el_ex_5_77">#REF!</definedName>
    <definedName name="monthly_activity_ca_el_ex_5_8">#REF!</definedName>
    <definedName name="monthly_activity_ca_el_ex_5_9">#REF!</definedName>
    <definedName name="monthly_activity_ca_el_ex_6">#REF!</definedName>
    <definedName name="monthly_activity_ca_el_ex_6_0">#REF!</definedName>
    <definedName name="monthly_activity_ca_el_ex_6_1">#REF!</definedName>
    <definedName name="monthly_activity_ca_el_ex_6_10">#REF!</definedName>
    <definedName name="monthly_activity_ca_el_ex_6_11">#REF!</definedName>
    <definedName name="monthly_activity_ca_el_ex_6_12">#REF!</definedName>
    <definedName name="monthly_activity_ca_el_ex_6_13">#REF!</definedName>
    <definedName name="monthly_activity_ca_el_ex_6_14">#REF!</definedName>
    <definedName name="monthly_activity_ca_el_ex_6_15">#REF!</definedName>
    <definedName name="monthly_activity_ca_el_ex_6_16">#REF!</definedName>
    <definedName name="monthly_activity_ca_el_ex_6_17">#REF!</definedName>
    <definedName name="monthly_activity_ca_el_ex_6_18">#REF!</definedName>
    <definedName name="monthly_activity_ca_el_ex_6_19">#REF!</definedName>
    <definedName name="monthly_activity_ca_el_ex_6_2">#REF!</definedName>
    <definedName name="monthly_activity_ca_el_ex_6_20">#REF!</definedName>
    <definedName name="monthly_activity_ca_el_ex_6_21">#REF!</definedName>
    <definedName name="monthly_activity_ca_el_ex_6_22">#REF!</definedName>
    <definedName name="monthly_activity_ca_el_ex_6_23">#REF!</definedName>
    <definedName name="monthly_activity_ca_el_ex_6_24">#REF!</definedName>
    <definedName name="monthly_activity_ca_el_ex_6_25">#REF!</definedName>
    <definedName name="monthly_activity_ca_el_ex_6_26">#REF!</definedName>
    <definedName name="monthly_activity_ca_el_ex_6_27">#REF!</definedName>
    <definedName name="monthly_activity_ca_el_ex_6_28">#REF!</definedName>
    <definedName name="monthly_activity_ca_el_ex_6_29">#REF!</definedName>
    <definedName name="monthly_activity_ca_el_ex_6_3">#REF!</definedName>
    <definedName name="monthly_activity_ca_el_ex_6_30">#REF!</definedName>
    <definedName name="monthly_activity_ca_el_ex_6_31">#REF!</definedName>
    <definedName name="monthly_activity_ca_el_ex_6_32">#REF!</definedName>
    <definedName name="monthly_activity_ca_el_ex_6_33">#REF!</definedName>
    <definedName name="monthly_activity_ca_el_ex_6_34">#REF!</definedName>
    <definedName name="monthly_activity_ca_el_ex_6_35">#REF!</definedName>
    <definedName name="monthly_activity_ca_el_ex_6_36">#REF!</definedName>
    <definedName name="monthly_activity_ca_el_ex_6_37">#REF!</definedName>
    <definedName name="monthly_activity_ca_el_ex_6_38">#REF!</definedName>
    <definedName name="monthly_activity_ca_el_ex_6_39">#REF!</definedName>
    <definedName name="monthly_activity_ca_el_ex_6_4">#REF!</definedName>
    <definedName name="monthly_activity_ca_el_ex_6_40">#REF!</definedName>
    <definedName name="monthly_activity_ca_el_ex_6_41">#REF!</definedName>
    <definedName name="monthly_activity_ca_el_ex_6_42">#REF!</definedName>
    <definedName name="monthly_activity_ca_el_ex_6_43">#REF!</definedName>
    <definedName name="monthly_activity_ca_el_ex_6_44">#REF!</definedName>
    <definedName name="monthly_activity_ca_el_ex_6_45">#REF!</definedName>
    <definedName name="monthly_activity_ca_el_ex_6_46">#REF!</definedName>
    <definedName name="monthly_activity_ca_el_ex_6_47">#REF!</definedName>
    <definedName name="monthly_activity_ca_el_ex_6_48">#REF!</definedName>
    <definedName name="monthly_activity_ca_el_ex_6_49">#REF!</definedName>
    <definedName name="monthly_activity_ca_el_ex_6_5">#REF!</definedName>
    <definedName name="monthly_activity_ca_el_ex_6_50">#REF!</definedName>
    <definedName name="monthly_activity_ca_el_ex_6_51">#REF!</definedName>
    <definedName name="monthly_activity_ca_el_ex_6_52">#REF!</definedName>
    <definedName name="monthly_activity_ca_el_ex_6_53">#REF!</definedName>
    <definedName name="monthly_activity_ca_el_ex_6_54">#REF!</definedName>
    <definedName name="monthly_activity_ca_el_ex_6_55">#REF!</definedName>
    <definedName name="monthly_activity_ca_el_ex_6_56">#REF!</definedName>
    <definedName name="monthly_activity_ca_el_ex_6_57">#REF!</definedName>
    <definedName name="monthly_activity_ca_el_ex_6_58">#REF!</definedName>
    <definedName name="monthly_activity_ca_el_ex_6_59">#REF!</definedName>
    <definedName name="monthly_activity_ca_el_ex_6_6">#REF!</definedName>
    <definedName name="monthly_activity_ca_el_ex_6_60">#REF!</definedName>
    <definedName name="monthly_activity_ca_el_ex_6_61">#REF!</definedName>
    <definedName name="monthly_activity_ca_el_ex_6_62">#REF!</definedName>
    <definedName name="monthly_activity_ca_el_ex_6_63">#REF!</definedName>
    <definedName name="monthly_activity_ca_el_ex_6_64">#REF!</definedName>
    <definedName name="monthly_activity_ca_el_ex_6_65">#REF!</definedName>
    <definedName name="monthly_activity_ca_el_ex_6_66">#REF!</definedName>
    <definedName name="monthly_activity_ca_el_ex_6_67">#REF!</definedName>
    <definedName name="monthly_activity_ca_el_ex_6_68">#REF!</definedName>
    <definedName name="monthly_activity_ca_el_ex_6_69">#REF!</definedName>
    <definedName name="monthly_activity_ca_el_ex_6_7">#REF!</definedName>
    <definedName name="monthly_activity_ca_el_ex_6_70">#REF!</definedName>
    <definedName name="monthly_activity_ca_el_ex_6_71">#REF!</definedName>
    <definedName name="monthly_activity_ca_el_ex_6_72">#REF!</definedName>
    <definedName name="monthly_activity_ca_el_ex_6_73">#REF!</definedName>
    <definedName name="monthly_activity_ca_el_ex_6_74">#REF!</definedName>
    <definedName name="monthly_activity_ca_el_ex_6_75">#REF!</definedName>
    <definedName name="monthly_activity_ca_el_ex_6_76">#REF!</definedName>
    <definedName name="monthly_activity_ca_el_ex_6_77">#REF!</definedName>
    <definedName name="monthly_activity_ca_el_ex_6_8">#REF!</definedName>
    <definedName name="monthly_activity_ca_el_ex_6_9">#REF!</definedName>
    <definedName name="monthly_activity_ca_el_ex_7">#REF!</definedName>
    <definedName name="monthly_activity_ca_el_ex_7_0">#REF!</definedName>
    <definedName name="monthly_activity_ca_el_ex_7_1">#REF!</definedName>
    <definedName name="monthly_activity_ca_el_ex_7_10">#REF!</definedName>
    <definedName name="monthly_activity_ca_el_ex_7_11">#REF!</definedName>
    <definedName name="monthly_activity_ca_el_ex_7_12">#REF!</definedName>
    <definedName name="monthly_activity_ca_el_ex_7_13">#REF!</definedName>
    <definedName name="monthly_activity_ca_el_ex_7_14">#REF!</definedName>
    <definedName name="monthly_activity_ca_el_ex_7_15">#REF!</definedName>
    <definedName name="monthly_activity_ca_el_ex_7_16">#REF!</definedName>
    <definedName name="monthly_activity_ca_el_ex_7_17">#REF!</definedName>
    <definedName name="monthly_activity_ca_el_ex_7_18">#REF!</definedName>
    <definedName name="monthly_activity_ca_el_ex_7_19">#REF!</definedName>
    <definedName name="monthly_activity_ca_el_ex_7_2">#REF!</definedName>
    <definedName name="monthly_activity_ca_el_ex_7_20">#REF!</definedName>
    <definedName name="monthly_activity_ca_el_ex_7_21">#REF!</definedName>
    <definedName name="monthly_activity_ca_el_ex_7_22">#REF!</definedName>
    <definedName name="monthly_activity_ca_el_ex_7_23">#REF!</definedName>
    <definedName name="monthly_activity_ca_el_ex_7_24">#REF!</definedName>
    <definedName name="monthly_activity_ca_el_ex_7_25">#REF!</definedName>
    <definedName name="monthly_activity_ca_el_ex_7_26">#REF!</definedName>
    <definedName name="monthly_activity_ca_el_ex_7_27">#REF!</definedName>
    <definedName name="monthly_activity_ca_el_ex_7_28">#REF!</definedName>
    <definedName name="monthly_activity_ca_el_ex_7_29">#REF!</definedName>
    <definedName name="monthly_activity_ca_el_ex_7_3">#REF!</definedName>
    <definedName name="monthly_activity_ca_el_ex_7_30">#REF!</definedName>
    <definedName name="monthly_activity_ca_el_ex_7_31">#REF!</definedName>
    <definedName name="monthly_activity_ca_el_ex_7_32">#REF!</definedName>
    <definedName name="monthly_activity_ca_el_ex_7_33">#REF!</definedName>
    <definedName name="monthly_activity_ca_el_ex_7_34">#REF!</definedName>
    <definedName name="monthly_activity_ca_el_ex_7_35">#REF!</definedName>
    <definedName name="monthly_activity_ca_el_ex_7_36">#REF!</definedName>
    <definedName name="monthly_activity_ca_el_ex_7_37">#REF!</definedName>
    <definedName name="monthly_activity_ca_el_ex_7_38">#REF!</definedName>
    <definedName name="monthly_activity_ca_el_ex_7_39">#REF!</definedName>
    <definedName name="monthly_activity_ca_el_ex_7_4">#REF!</definedName>
    <definedName name="monthly_activity_ca_el_ex_7_40">#REF!</definedName>
    <definedName name="monthly_activity_ca_el_ex_7_41">#REF!</definedName>
    <definedName name="monthly_activity_ca_el_ex_7_42">#REF!</definedName>
    <definedName name="monthly_activity_ca_el_ex_7_43">#REF!</definedName>
    <definedName name="monthly_activity_ca_el_ex_7_44">#REF!</definedName>
    <definedName name="monthly_activity_ca_el_ex_7_45">#REF!</definedName>
    <definedName name="monthly_activity_ca_el_ex_7_46">#REF!</definedName>
    <definedName name="monthly_activity_ca_el_ex_7_47">#REF!</definedName>
    <definedName name="monthly_activity_ca_el_ex_7_48">#REF!</definedName>
    <definedName name="monthly_activity_ca_el_ex_7_49">#REF!</definedName>
    <definedName name="monthly_activity_ca_el_ex_7_5">#REF!</definedName>
    <definedName name="monthly_activity_ca_el_ex_7_50">#REF!</definedName>
    <definedName name="monthly_activity_ca_el_ex_7_51">#REF!</definedName>
    <definedName name="monthly_activity_ca_el_ex_7_52">#REF!</definedName>
    <definedName name="monthly_activity_ca_el_ex_7_53">#REF!</definedName>
    <definedName name="monthly_activity_ca_el_ex_7_54">#REF!</definedName>
    <definedName name="monthly_activity_ca_el_ex_7_55">#REF!</definedName>
    <definedName name="monthly_activity_ca_el_ex_7_56">#REF!</definedName>
    <definedName name="monthly_activity_ca_el_ex_7_57">#REF!</definedName>
    <definedName name="monthly_activity_ca_el_ex_7_58">#REF!</definedName>
    <definedName name="monthly_activity_ca_el_ex_7_59">#REF!</definedName>
    <definedName name="monthly_activity_ca_el_ex_7_6">#REF!</definedName>
    <definedName name="monthly_activity_ca_el_ex_7_60">#REF!</definedName>
    <definedName name="monthly_activity_ca_el_ex_7_61">#REF!</definedName>
    <definedName name="monthly_activity_ca_el_ex_7_62">#REF!</definedName>
    <definedName name="monthly_activity_ca_el_ex_7_63">#REF!</definedName>
    <definedName name="monthly_activity_ca_el_ex_7_64">#REF!</definedName>
    <definedName name="monthly_activity_ca_el_ex_7_65">#REF!</definedName>
    <definedName name="monthly_activity_ca_el_ex_7_66">#REF!</definedName>
    <definedName name="monthly_activity_ca_el_ex_7_67">#REF!</definedName>
    <definedName name="monthly_activity_ca_el_ex_7_68">#REF!</definedName>
    <definedName name="monthly_activity_ca_el_ex_7_69">#REF!</definedName>
    <definedName name="monthly_activity_ca_el_ex_7_7">#REF!</definedName>
    <definedName name="monthly_activity_ca_el_ex_7_70">#REF!</definedName>
    <definedName name="monthly_activity_ca_el_ex_7_71">#REF!</definedName>
    <definedName name="monthly_activity_ca_el_ex_7_72">#REF!</definedName>
    <definedName name="monthly_activity_ca_el_ex_7_73">#REF!</definedName>
    <definedName name="monthly_activity_ca_el_ex_7_74">#REF!</definedName>
    <definedName name="monthly_activity_ca_el_ex_7_75">#REF!</definedName>
    <definedName name="monthly_activity_ca_el_ex_7_76">#REF!</definedName>
    <definedName name="monthly_activity_ca_el_ex_7_77">#REF!</definedName>
    <definedName name="monthly_activity_ca_el_ex_7_8">#REF!</definedName>
    <definedName name="monthly_activity_ca_el_ex_7_9">#REF!</definedName>
    <definedName name="monthly_activity_ca_el_ex_8">#REF!</definedName>
    <definedName name="monthly_activity_ca_el_ex_8_0">#REF!</definedName>
    <definedName name="monthly_activity_ca_el_ex_8_1">#REF!</definedName>
    <definedName name="monthly_activity_ca_el_ex_8_10">#REF!</definedName>
    <definedName name="monthly_activity_ca_el_ex_8_11">#REF!</definedName>
    <definedName name="monthly_activity_ca_el_ex_8_12">#REF!</definedName>
    <definedName name="monthly_activity_ca_el_ex_8_13">#REF!</definedName>
    <definedName name="monthly_activity_ca_el_ex_8_14">#REF!</definedName>
    <definedName name="monthly_activity_ca_el_ex_8_15">#REF!</definedName>
    <definedName name="monthly_activity_ca_el_ex_8_16">#REF!</definedName>
    <definedName name="monthly_activity_ca_el_ex_8_17">#REF!</definedName>
    <definedName name="monthly_activity_ca_el_ex_8_18">#REF!</definedName>
    <definedName name="monthly_activity_ca_el_ex_8_19">#REF!</definedName>
    <definedName name="monthly_activity_ca_el_ex_8_2">#REF!</definedName>
    <definedName name="monthly_activity_ca_el_ex_8_20">#REF!</definedName>
    <definedName name="monthly_activity_ca_el_ex_8_21">#REF!</definedName>
    <definedName name="monthly_activity_ca_el_ex_8_22">#REF!</definedName>
    <definedName name="monthly_activity_ca_el_ex_8_23">#REF!</definedName>
    <definedName name="monthly_activity_ca_el_ex_8_24">#REF!</definedName>
    <definedName name="monthly_activity_ca_el_ex_8_25">#REF!</definedName>
    <definedName name="monthly_activity_ca_el_ex_8_26">#REF!</definedName>
    <definedName name="monthly_activity_ca_el_ex_8_27">#REF!</definedName>
    <definedName name="monthly_activity_ca_el_ex_8_28">#REF!</definedName>
    <definedName name="monthly_activity_ca_el_ex_8_29">#REF!</definedName>
    <definedName name="monthly_activity_ca_el_ex_8_3">#REF!</definedName>
    <definedName name="monthly_activity_ca_el_ex_8_30">#REF!</definedName>
    <definedName name="monthly_activity_ca_el_ex_8_31">#REF!</definedName>
    <definedName name="monthly_activity_ca_el_ex_8_32">#REF!</definedName>
    <definedName name="monthly_activity_ca_el_ex_8_33">#REF!</definedName>
    <definedName name="monthly_activity_ca_el_ex_8_34">#REF!</definedName>
    <definedName name="monthly_activity_ca_el_ex_8_35">#REF!</definedName>
    <definedName name="monthly_activity_ca_el_ex_8_36">#REF!</definedName>
    <definedName name="monthly_activity_ca_el_ex_8_37">#REF!</definedName>
    <definedName name="monthly_activity_ca_el_ex_8_38">#REF!</definedName>
    <definedName name="monthly_activity_ca_el_ex_8_39">#REF!</definedName>
    <definedName name="monthly_activity_ca_el_ex_8_4">#REF!</definedName>
    <definedName name="monthly_activity_ca_el_ex_8_40">#REF!</definedName>
    <definedName name="monthly_activity_ca_el_ex_8_41">#REF!</definedName>
    <definedName name="monthly_activity_ca_el_ex_8_42">#REF!</definedName>
    <definedName name="monthly_activity_ca_el_ex_8_43">#REF!</definedName>
    <definedName name="monthly_activity_ca_el_ex_8_44">#REF!</definedName>
    <definedName name="monthly_activity_ca_el_ex_8_45">#REF!</definedName>
    <definedName name="monthly_activity_ca_el_ex_8_46">#REF!</definedName>
    <definedName name="monthly_activity_ca_el_ex_8_47">#REF!</definedName>
    <definedName name="monthly_activity_ca_el_ex_8_48">#REF!</definedName>
    <definedName name="monthly_activity_ca_el_ex_8_49">#REF!</definedName>
    <definedName name="monthly_activity_ca_el_ex_8_5">#REF!</definedName>
    <definedName name="monthly_activity_ca_el_ex_8_50">#REF!</definedName>
    <definedName name="monthly_activity_ca_el_ex_8_51">#REF!</definedName>
    <definedName name="monthly_activity_ca_el_ex_8_52">#REF!</definedName>
    <definedName name="monthly_activity_ca_el_ex_8_53">#REF!</definedName>
    <definedName name="monthly_activity_ca_el_ex_8_54">#REF!</definedName>
    <definedName name="monthly_activity_ca_el_ex_8_55">#REF!</definedName>
    <definedName name="monthly_activity_ca_el_ex_8_56">#REF!</definedName>
    <definedName name="monthly_activity_ca_el_ex_8_57">#REF!</definedName>
    <definedName name="monthly_activity_ca_el_ex_8_58">#REF!</definedName>
    <definedName name="monthly_activity_ca_el_ex_8_59">#REF!</definedName>
    <definedName name="monthly_activity_ca_el_ex_8_6">#REF!</definedName>
    <definedName name="monthly_activity_ca_el_ex_8_60">#REF!</definedName>
    <definedName name="monthly_activity_ca_el_ex_8_61">#REF!</definedName>
    <definedName name="monthly_activity_ca_el_ex_8_62">#REF!</definedName>
    <definedName name="monthly_activity_ca_el_ex_8_63">#REF!</definedName>
    <definedName name="monthly_activity_ca_el_ex_8_64">#REF!</definedName>
    <definedName name="monthly_activity_ca_el_ex_8_65">#REF!</definedName>
    <definedName name="monthly_activity_ca_el_ex_8_66">#REF!</definedName>
    <definedName name="monthly_activity_ca_el_ex_8_67">#REF!</definedName>
    <definedName name="monthly_activity_ca_el_ex_8_68">#REF!</definedName>
    <definedName name="monthly_activity_ca_el_ex_8_69">#REF!</definedName>
    <definedName name="monthly_activity_ca_el_ex_8_7">#REF!</definedName>
    <definedName name="monthly_activity_ca_el_ex_8_70">#REF!</definedName>
    <definedName name="monthly_activity_ca_el_ex_8_71">#REF!</definedName>
    <definedName name="monthly_activity_ca_el_ex_8_72">#REF!</definedName>
    <definedName name="monthly_activity_ca_el_ex_8_73">#REF!</definedName>
    <definedName name="monthly_activity_ca_el_ex_8_74">#REF!</definedName>
    <definedName name="monthly_activity_ca_el_ex_8_75">#REF!</definedName>
    <definedName name="monthly_activity_ca_el_ex_8_76">#REF!</definedName>
    <definedName name="monthly_activity_ca_el_ex_8_77">#REF!</definedName>
    <definedName name="monthly_activity_ca_el_ex_8_8">#REF!</definedName>
    <definedName name="monthly_activity_ca_el_ex_8_9">#REF!</definedName>
    <definedName name="monthly_activity_ca_el_ex_9">#REF!</definedName>
    <definedName name="monthly_activity_ca_el_ex_9_0">#REF!</definedName>
    <definedName name="monthly_activity_ca_el_ex_9_1">#REF!</definedName>
    <definedName name="monthly_activity_ca_el_ex_9_10">#REF!</definedName>
    <definedName name="monthly_activity_ca_el_ex_9_11">#REF!</definedName>
    <definedName name="monthly_activity_ca_el_ex_9_12">#REF!</definedName>
    <definedName name="monthly_activity_ca_el_ex_9_13">#REF!</definedName>
    <definedName name="monthly_activity_ca_el_ex_9_14">#REF!</definedName>
    <definedName name="monthly_activity_ca_el_ex_9_15">#REF!</definedName>
    <definedName name="monthly_activity_ca_el_ex_9_16">#REF!</definedName>
    <definedName name="monthly_activity_ca_el_ex_9_17">#REF!</definedName>
    <definedName name="monthly_activity_ca_el_ex_9_18">#REF!</definedName>
    <definedName name="monthly_activity_ca_el_ex_9_19">#REF!</definedName>
    <definedName name="monthly_activity_ca_el_ex_9_2">#REF!</definedName>
    <definedName name="monthly_activity_ca_el_ex_9_20">#REF!</definedName>
    <definedName name="monthly_activity_ca_el_ex_9_21">#REF!</definedName>
    <definedName name="monthly_activity_ca_el_ex_9_22">#REF!</definedName>
    <definedName name="monthly_activity_ca_el_ex_9_23">#REF!</definedName>
    <definedName name="monthly_activity_ca_el_ex_9_24">#REF!</definedName>
    <definedName name="monthly_activity_ca_el_ex_9_25">#REF!</definedName>
    <definedName name="monthly_activity_ca_el_ex_9_26">#REF!</definedName>
    <definedName name="monthly_activity_ca_el_ex_9_27">#REF!</definedName>
    <definedName name="monthly_activity_ca_el_ex_9_28">#REF!</definedName>
    <definedName name="monthly_activity_ca_el_ex_9_29">#REF!</definedName>
    <definedName name="monthly_activity_ca_el_ex_9_3">#REF!</definedName>
    <definedName name="monthly_activity_ca_el_ex_9_30">#REF!</definedName>
    <definedName name="monthly_activity_ca_el_ex_9_31">#REF!</definedName>
    <definedName name="monthly_activity_ca_el_ex_9_32">#REF!</definedName>
    <definedName name="monthly_activity_ca_el_ex_9_33">#REF!</definedName>
    <definedName name="monthly_activity_ca_el_ex_9_34">#REF!</definedName>
    <definedName name="monthly_activity_ca_el_ex_9_35">#REF!</definedName>
    <definedName name="monthly_activity_ca_el_ex_9_36">#REF!</definedName>
    <definedName name="monthly_activity_ca_el_ex_9_37">#REF!</definedName>
    <definedName name="monthly_activity_ca_el_ex_9_38">#REF!</definedName>
    <definedName name="monthly_activity_ca_el_ex_9_39">#REF!</definedName>
    <definedName name="monthly_activity_ca_el_ex_9_4">#REF!</definedName>
    <definedName name="monthly_activity_ca_el_ex_9_40">#REF!</definedName>
    <definedName name="monthly_activity_ca_el_ex_9_41">#REF!</definedName>
    <definedName name="monthly_activity_ca_el_ex_9_42">#REF!</definedName>
    <definedName name="monthly_activity_ca_el_ex_9_43">#REF!</definedName>
    <definedName name="monthly_activity_ca_el_ex_9_44">#REF!</definedName>
    <definedName name="monthly_activity_ca_el_ex_9_45">#REF!</definedName>
    <definedName name="monthly_activity_ca_el_ex_9_46">#REF!</definedName>
    <definedName name="monthly_activity_ca_el_ex_9_47">#REF!</definedName>
    <definedName name="monthly_activity_ca_el_ex_9_48">#REF!</definedName>
    <definedName name="monthly_activity_ca_el_ex_9_49">#REF!</definedName>
    <definedName name="monthly_activity_ca_el_ex_9_5">#REF!</definedName>
    <definedName name="monthly_activity_ca_el_ex_9_50">#REF!</definedName>
    <definedName name="monthly_activity_ca_el_ex_9_51">#REF!</definedName>
    <definedName name="monthly_activity_ca_el_ex_9_52">#REF!</definedName>
    <definedName name="monthly_activity_ca_el_ex_9_53">#REF!</definedName>
    <definedName name="monthly_activity_ca_el_ex_9_54">#REF!</definedName>
    <definedName name="monthly_activity_ca_el_ex_9_55">#REF!</definedName>
    <definedName name="monthly_activity_ca_el_ex_9_56">#REF!</definedName>
    <definedName name="monthly_activity_ca_el_ex_9_57">#REF!</definedName>
    <definedName name="monthly_activity_ca_el_ex_9_58">#REF!</definedName>
    <definedName name="monthly_activity_ca_el_ex_9_59">#REF!</definedName>
    <definedName name="monthly_activity_ca_el_ex_9_6">#REF!</definedName>
    <definedName name="monthly_activity_ca_el_ex_9_60">#REF!</definedName>
    <definedName name="monthly_activity_ca_el_ex_9_61">#REF!</definedName>
    <definedName name="monthly_activity_ca_el_ex_9_62">#REF!</definedName>
    <definedName name="monthly_activity_ca_el_ex_9_63">#REF!</definedName>
    <definedName name="monthly_activity_ca_el_ex_9_64">#REF!</definedName>
    <definedName name="monthly_activity_ca_el_ex_9_65">#REF!</definedName>
    <definedName name="monthly_activity_ca_el_ex_9_66">#REF!</definedName>
    <definedName name="monthly_activity_ca_el_ex_9_67">#REF!</definedName>
    <definedName name="monthly_activity_ca_el_ex_9_68">#REF!</definedName>
    <definedName name="monthly_activity_ca_el_ex_9_69">#REF!</definedName>
    <definedName name="monthly_activity_ca_el_ex_9_7">#REF!</definedName>
    <definedName name="monthly_activity_ca_el_ex_9_70">#REF!</definedName>
    <definedName name="monthly_activity_ca_el_ex_9_71">#REF!</definedName>
    <definedName name="monthly_activity_ca_el_ex_9_72">#REF!</definedName>
    <definedName name="monthly_activity_ca_el_ex_9_73">#REF!</definedName>
    <definedName name="monthly_activity_ca_el_ex_9_74">#REF!</definedName>
    <definedName name="monthly_activity_ca_el_ex_9_75">#REF!</definedName>
    <definedName name="monthly_activity_ca_el_ex_9_76">#REF!</definedName>
    <definedName name="monthly_activity_ca_el_ex_9_77">#REF!</definedName>
    <definedName name="monthly_activity_ca_el_ex_9_8">#REF!</definedName>
    <definedName name="monthly_activity_ca_el_ex_9_9">#REF!</definedName>
    <definedName name="monthly_activity_ik_el_ex_0">#REF!</definedName>
    <definedName name="monthly_activity_ik_el_ex_0_0">#REF!</definedName>
    <definedName name="monthly_activity_ik_el_ex_0_1">#REF!</definedName>
    <definedName name="monthly_activity_ik_el_ex_0_10">#REF!</definedName>
    <definedName name="monthly_activity_ik_el_ex_0_11">#REF!</definedName>
    <definedName name="monthly_activity_ik_el_ex_0_12">#REF!</definedName>
    <definedName name="monthly_activity_ik_el_ex_0_13">#REF!</definedName>
    <definedName name="monthly_activity_ik_el_ex_0_14">#REF!</definedName>
    <definedName name="monthly_activity_ik_el_ex_0_15">#REF!</definedName>
    <definedName name="monthly_activity_ik_el_ex_0_16">#REF!</definedName>
    <definedName name="monthly_activity_ik_el_ex_0_17">#REF!</definedName>
    <definedName name="monthly_activity_ik_el_ex_0_18">#REF!</definedName>
    <definedName name="monthly_activity_ik_el_ex_0_19">#REF!</definedName>
    <definedName name="monthly_activity_ik_el_ex_0_2">#REF!</definedName>
    <definedName name="monthly_activity_ik_el_ex_0_20">#REF!</definedName>
    <definedName name="monthly_activity_ik_el_ex_0_21">#REF!</definedName>
    <definedName name="monthly_activity_ik_el_ex_0_22">#REF!</definedName>
    <definedName name="monthly_activity_ik_el_ex_0_23">#REF!</definedName>
    <definedName name="monthly_activity_ik_el_ex_0_24">#REF!</definedName>
    <definedName name="monthly_activity_ik_el_ex_0_25">#REF!</definedName>
    <definedName name="monthly_activity_ik_el_ex_0_26">#REF!</definedName>
    <definedName name="monthly_activity_ik_el_ex_0_27">#REF!</definedName>
    <definedName name="monthly_activity_ik_el_ex_0_28">#REF!</definedName>
    <definedName name="monthly_activity_ik_el_ex_0_29">#REF!</definedName>
    <definedName name="monthly_activity_ik_el_ex_0_3">#REF!</definedName>
    <definedName name="monthly_activity_ik_el_ex_0_30">#REF!</definedName>
    <definedName name="monthly_activity_ik_el_ex_0_31">#REF!</definedName>
    <definedName name="monthly_activity_ik_el_ex_0_32">#REF!</definedName>
    <definedName name="monthly_activity_ik_el_ex_0_33">#REF!</definedName>
    <definedName name="monthly_activity_ik_el_ex_0_34">#REF!</definedName>
    <definedName name="monthly_activity_ik_el_ex_0_35">#REF!</definedName>
    <definedName name="monthly_activity_ik_el_ex_0_36">#REF!</definedName>
    <definedName name="monthly_activity_ik_el_ex_0_37">#REF!</definedName>
    <definedName name="monthly_activity_ik_el_ex_0_38">#REF!</definedName>
    <definedName name="monthly_activity_ik_el_ex_0_39">#REF!</definedName>
    <definedName name="monthly_activity_ik_el_ex_0_4">#REF!</definedName>
    <definedName name="monthly_activity_ik_el_ex_0_40">#REF!</definedName>
    <definedName name="monthly_activity_ik_el_ex_0_41">#REF!</definedName>
    <definedName name="monthly_activity_ik_el_ex_0_42">#REF!</definedName>
    <definedName name="monthly_activity_ik_el_ex_0_43">#REF!</definedName>
    <definedName name="monthly_activity_ik_el_ex_0_44">#REF!</definedName>
    <definedName name="monthly_activity_ik_el_ex_0_45">#REF!</definedName>
    <definedName name="monthly_activity_ik_el_ex_0_46">#REF!</definedName>
    <definedName name="monthly_activity_ik_el_ex_0_47">#REF!</definedName>
    <definedName name="monthly_activity_ik_el_ex_0_48">#REF!</definedName>
    <definedName name="monthly_activity_ik_el_ex_0_49">#REF!</definedName>
    <definedName name="monthly_activity_ik_el_ex_0_5">#REF!</definedName>
    <definedName name="monthly_activity_ik_el_ex_0_50">#REF!</definedName>
    <definedName name="monthly_activity_ik_el_ex_0_51">#REF!</definedName>
    <definedName name="monthly_activity_ik_el_ex_0_52">#REF!</definedName>
    <definedName name="monthly_activity_ik_el_ex_0_53">#REF!</definedName>
    <definedName name="monthly_activity_ik_el_ex_0_54">#REF!</definedName>
    <definedName name="monthly_activity_ik_el_ex_0_55">#REF!</definedName>
    <definedName name="monthly_activity_ik_el_ex_0_56">#REF!</definedName>
    <definedName name="monthly_activity_ik_el_ex_0_57">#REF!</definedName>
    <definedName name="monthly_activity_ik_el_ex_0_58">#REF!</definedName>
    <definedName name="monthly_activity_ik_el_ex_0_59">#REF!</definedName>
    <definedName name="monthly_activity_ik_el_ex_0_6">#REF!</definedName>
    <definedName name="monthly_activity_ik_el_ex_0_60">#REF!</definedName>
    <definedName name="monthly_activity_ik_el_ex_0_61">#REF!</definedName>
    <definedName name="monthly_activity_ik_el_ex_0_62">#REF!</definedName>
    <definedName name="monthly_activity_ik_el_ex_0_63">#REF!</definedName>
    <definedName name="monthly_activity_ik_el_ex_0_64">#REF!</definedName>
    <definedName name="monthly_activity_ik_el_ex_0_65">#REF!</definedName>
    <definedName name="monthly_activity_ik_el_ex_0_66">#REF!</definedName>
    <definedName name="monthly_activity_ik_el_ex_0_67">#REF!</definedName>
    <definedName name="monthly_activity_ik_el_ex_0_68">#REF!</definedName>
    <definedName name="monthly_activity_ik_el_ex_0_69">#REF!</definedName>
    <definedName name="monthly_activity_ik_el_ex_0_7">#REF!</definedName>
    <definedName name="monthly_activity_ik_el_ex_0_70">#REF!</definedName>
    <definedName name="monthly_activity_ik_el_ex_0_71">#REF!</definedName>
    <definedName name="monthly_activity_ik_el_ex_0_72">#REF!</definedName>
    <definedName name="monthly_activity_ik_el_ex_0_73">#REF!</definedName>
    <definedName name="monthly_activity_ik_el_ex_0_74">#REF!</definedName>
    <definedName name="monthly_activity_ik_el_ex_0_75">#REF!</definedName>
    <definedName name="monthly_activity_ik_el_ex_0_76">#REF!</definedName>
    <definedName name="monthly_activity_ik_el_ex_0_77">#REF!</definedName>
    <definedName name="monthly_activity_ik_el_ex_0_8">#REF!</definedName>
    <definedName name="monthly_activity_ik_el_ex_0_9">#REF!</definedName>
    <definedName name="monthly_activity_ik_el_ex_1">#REF!</definedName>
    <definedName name="monthly_activity_ik_el_ex_1_0">#REF!</definedName>
    <definedName name="monthly_activity_ik_el_ex_1_1">#REF!</definedName>
    <definedName name="monthly_activity_ik_el_ex_1_10">#REF!</definedName>
    <definedName name="monthly_activity_ik_el_ex_1_11">#REF!</definedName>
    <definedName name="monthly_activity_ik_el_ex_1_12">#REF!</definedName>
    <definedName name="monthly_activity_ik_el_ex_1_13">#REF!</definedName>
    <definedName name="monthly_activity_ik_el_ex_1_14">#REF!</definedName>
    <definedName name="monthly_activity_ik_el_ex_1_15">#REF!</definedName>
    <definedName name="monthly_activity_ik_el_ex_1_16">#REF!</definedName>
    <definedName name="monthly_activity_ik_el_ex_1_17">#REF!</definedName>
    <definedName name="monthly_activity_ik_el_ex_1_18">#REF!</definedName>
    <definedName name="monthly_activity_ik_el_ex_1_19">#REF!</definedName>
    <definedName name="monthly_activity_ik_el_ex_1_2">#REF!</definedName>
    <definedName name="monthly_activity_ik_el_ex_1_20">#REF!</definedName>
    <definedName name="monthly_activity_ik_el_ex_1_21">#REF!</definedName>
    <definedName name="monthly_activity_ik_el_ex_1_22">#REF!</definedName>
    <definedName name="monthly_activity_ik_el_ex_1_23">#REF!</definedName>
    <definedName name="monthly_activity_ik_el_ex_1_24">#REF!</definedName>
    <definedName name="monthly_activity_ik_el_ex_1_25">#REF!</definedName>
    <definedName name="monthly_activity_ik_el_ex_1_26">#REF!</definedName>
    <definedName name="monthly_activity_ik_el_ex_1_27">#REF!</definedName>
    <definedName name="monthly_activity_ik_el_ex_1_28">#REF!</definedName>
    <definedName name="monthly_activity_ik_el_ex_1_29">#REF!</definedName>
    <definedName name="monthly_activity_ik_el_ex_1_3">#REF!</definedName>
    <definedName name="monthly_activity_ik_el_ex_1_30">#REF!</definedName>
    <definedName name="monthly_activity_ik_el_ex_1_31">#REF!</definedName>
    <definedName name="monthly_activity_ik_el_ex_1_32">#REF!</definedName>
    <definedName name="monthly_activity_ik_el_ex_1_33">#REF!</definedName>
    <definedName name="monthly_activity_ik_el_ex_1_34">#REF!</definedName>
    <definedName name="monthly_activity_ik_el_ex_1_35">#REF!</definedName>
    <definedName name="monthly_activity_ik_el_ex_1_36">#REF!</definedName>
    <definedName name="monthly_activity_ik_el_ex_1_37">#REF!</definedName>
    <definedName name="monthly_activity_ik_el_ex_1_38">#REF!</definedName>
    <definedName name="monthly_activity_ik_el_ex_1_39">#REF!</definedName>
    <definedName name="monthly_activity_ik_el_ex_1_4">#REF!</definedName>
    <definedName name="monthly_activity_ik_el_ex_1_40">#REF!</definedName>
    <definedName name="monthly_activity_ik_el_ex_1_41">#REF!</definedName>
    <definedName name="monthly_activity_ik_el_ex_1_42">#REF!</definedName>
    <definedName name="monthly_activity_ik_el_ex_1_43">#REF!</definedName>
    <definedName name="monthly_activity_ik_el_ex_1_44">#REF!</definedName>
    <definedName name="monthly_activity_ik_el_ex_1_45">#REF!</definedName>
    <definedName name="monthly_activity_ik_el_ex_1_46">#REF!</definedName>
    <definedName name="monthly_activity_ik_el_ex_1_47">#REF!</definedName>
    <definedName name="monthly_activity_ik_el_ex_1_48">#REF!</definedName>
    <definedName name="monthly_activity_ik_el_ex_1_49">#REF!</definedName>
    <definedName name="monthly_activity_ik_el_ex_1_5">#REF!</definedName>
    <definedName name="monthly_activity_ik_el_ex_1_50">#REF!</definedName>
    <definedName name="monthly_activity_ik_el_ex_1_51">#REF!</definedName>
    <definedName name="monthly_activity_ik_el_ex_1_52">#REF!</definedName>
    <definedName name="monthly_activity_ik_el_ex_1_53">#REF!</definedName>
    <definedName name="monthly_activity_ik_el_ex_1_54">#REF!</definedName>
    <definedName name="monthly_activity_ik_el_ex_1_55">#REF!</definedName>
    <definedName name="monthly_activity_ik_el_ex_1_56">#REF!</definedName>
    <definedName name="monthly_activity_ik_el_ex_1_57">#REF!</definedName>
    <definedName name="monthly_activity_ik_el_ex_1_58">#REF!</definedName>
    <definedName name="monthly_activity_ik_el_ex_1_59">#REF!</definedName>
    <definedName name="monthly_activity_ik_el_ex_1_6">#REF!</definedName>
    <definedName name="monthly_activity_ik_el_ex_1_60">#REF!</definedName>
    <definedName name="monthly_activity_ik_el_ex_1_61">#REF!</definedName>
    <definedName name="monthly_activity_ik_el_ex_1_62">#REF!</definedName>
    <definedName name="monthly_activity_ik_el_ex_1_63">#REF!</definedName>
    <definedName name="monthly_activity_ik_el_ex_1_64">#REF!</definedName>
    <definedName name="monthly_activity_ik_el_ex_1_65">#REF!</definedName>
    <definedName name="monthly_activity_ik_el_ex_1_66">#REF!</definedName>
    <definedName name="monthly_activity_ik_el_ex_1_67">#REF!</definedName>
    <definedName name="monthly_activity_ik_el_ex_1_68">#REF!</definedName>
    <definedName name="monthly_activity_ik_el_ex_1_69">#REF!</definedName>
    <definedName name="monthly_activity_ik_el_ex_1_7">#REF!</definedName>
    <definedName name="monthly_activity_ik_el_ex_1_70">#REF!</definedName>
    <definedName name="monthly_activity_ik_el_ex_1_71">#REF!</definedName>
    <definedName name="monthly_activity_ik_el_ex_1_72">#REF!</definedName>
    <definedName name="monthly_activity_ik_el_ex_1_73">#REF!</definedName>
    <definedName name="monthly_activity_ik_el_ex_1_74">#REF!</definedName>
    <definedName name="monthly_activity_ik_el_ex_1_75">#REF!</definedName>
    <definedName name="monthly_activity_ik_el_ex_1_76">#REF!</definedName>
    <definedName name="monthly_activity_ik_el_ex_1_77">#REF!</definedName>
    <definedName name="monthly_activity_ik_el_ex_1_8">#REF!</definedName>
    <definedName name="monthly_activity_ik_el_ex_1_9">#REF!</definedName>
    <definedName name="monthly_activity_ik_el_ex_2">#REF!</definedName>
    <definedName name="monthly_activity_ik_el_ex_2_0">#REF!</definedName>
    <definedName name="monthly_activity_ik_el_ex_2_1">#REF!</definedName>
    <definedName name="monthly_activity_ik_el_ex_2_10">#REF!</definedName>
    <definedName name="monthly_activity_ik_el_ex_2_11">#REF!</definedName>
    <definedName name="monthly_activity_ik_el_ex_2_12">#REF!</definedName>
    <definedName name="monthly_activity_ik_el_ex_2_13">#REF!</definedName>
    <definedName name="monthly_activity_ik_el_ex_2_14">#REF!</definedName>
    <definedName name="monthly_activity_ik_el_ex_2_15">#REF!</definedName>
    <definedName name="monthly_activity_ik_el_ex_2_16">#REF!</definedName>
    <definedName name="monthly_activity_ik_el_ex_2_17">#REF!</definedName>
    <definedName name="monthly_activity_ik_el_ex_2_18">#REF!</definedName>
    <definedName name="monthly_activity_ik_el_ex_2_19">#REF!</definedName>
    <definedName name="monthly_activity_ik_el_ex_2_2">#REF!</definedName>
    <definedName name="monthly_activity_ik_el_ex_2_20">#REF!</definedName>
    <definedName name="monthly_activity_ik_el_ex_2_21">#REF!</definedName>
    <definedName name="monthly_activity_ik_el_ex_2_22">#REF!</definedName>
    <definedName name="monthly_activity_ik_el_ex_2_23">#REF!</definedName>
    <definedName name="monthly_activity_ik_el_ex_2_24">#REF!</definedName>
    <definedName name="monthly_activity_ik_el_ex_2_25">#REF!</definedName>
    <definedName name="monthly_activity_ik_el_ex_2_26">#REF!</definedName>
    <definedName name="monthly_activity_ik_el_ex_2_27">#REF!</definedName>
    <definedName name="monthly_activity_ik_el_ex_2_28">#REF!</definedName>
    <definedName name="monthly_activity_ik_el_ex_2_29">#REF!</definedName>
    <definedName name="monthly_activity_ik_el_ex_2_3">#REF!</definedName>
    <definedName name="monthly_activity_ik_el_ex_2_30">#REF!</definedName>
    <definedName name="monthly_activity_ik_el_ex_2_31">#REF!</definedName>
    <definedName name="monthly_activity_ik_el_ex_2_32">#REF!</definedName>
    <definedName name="monthly_activity_ik_el_ex_2_33">#REF!</definedName>
    <definedName name="monthly_activity_ik_el_ex_2_34">#REF!</definedName>
    <definedName name="monthly_activity_ik_el_ex_2_35">#REF!</definedName>
    <definedName name="monthly_activity_ik_el_ex_2_36">#REF!</definedName>
    <definedName name="monthly_activity_ik_el_ex_2_37">#REF!</definedName>
    <definedName name="monthly_activity_ik_el_ex_2_38">#REF!</definedName>
    <definedName name="monthly_activity_ik_el_ex_2_39">#REF!</definedName>
    <definedName name="monthly_activity_ik_el_ex_2_4">#REF!</definedName>
    <definedName name="monthly_activity_ik_el_ex_2_40">#REF!</definedName>
    <definedName name="monthly_activity_ik_el_ex_2_41">#REF!</definedName>
    <definedName name="monthly_activity_ik_el_ex_2_42">#REF!</definedName>
    <definedName name="monthly_activity_ik_el_ex_2_43">#REF!</definedName>
    <definedName name="monthly_activity_ik_el_ex_2_44">#REF!</definedName>
    <definedName name="monthly_activity_ik_el_ex_2_45">#REF!</definedName>
    <definedName name="monthly_activity_ik_el_ex_2_46">#REF!</definedName>
    <definedName name="monthly_activity_ik_el_ex_2_47">#REF!</definedName>
    <definedName name="monthly_activity_ik_el_ex_2_48">#REF!</definedName>
    <definedName name="monthly_activity_ik_el_ex_2_49">#REF!</definedName>
    <definedName name="monthly_activity_ik_el_ex_2_5">#REF!</definedName>
    <definedName name="monthly_activity_ik_el_ex_2_50">#REF!</definedName>
    <definedName name="monthly_activity_ik_el_ex_2_51">#REF!</definedName>
    <definedName name="monthly_activity_ik_el_ex_2_52">#REF!</definedName>
    <definedName name="monthly_activity_ik_el_ex_2_53">#REF!</definedName>
    <definedName name="monthly_activity_ik_el_ex_2_54">#REF!</definedName>
    <definedName name="monthly_activity_ik_el_ex_2_55">#REF!</definedName>
    <definedName name="monthly_activity_ik_el_ex_2_56">#REF!</definedName>
    <definedName name="monthly_activity_ik_el_ex_2_57">#REF!</definedName>
    <definedName name="monthly_activity_ik_el_ex_2_58">#REF!</definedName>
    <definedName name="monthly_activity_ik_el_ex_2_59">#REF!</definedName>
    <definedName name="monthly_activity_ik_el_ex_2_6">#REF!</definedName>
    <definedName name="monthly_activity_ik_el_ex_2_60">#REF!</definedName>
    <definedName name="monthly_activity_ik_el_ex_2_61">#REF!</definedName>
    <definedName name="monthly_activity_ik_el_ex_2_62">#REF!</definedName>
    <definedName name="monthly_activity_ik_el_ex_2_63">#REF!</definedName>
    <definedName name="monthly_activity_ik_el_ex_2_64">#REF!</definedName>
    <definedName name="monthly_activity_ik_el_ex_2_65">#REF!</definedName>
    <definedName name="monthly_activity_ik_el_ex_2_66">#REF!</definedName>
    <definedName name="monthly_activity_ik_el_ex_2_67">#REF!</definedName>
    <definedName name="monthly_activity_ik_el_ex_2_68">#REF!</definedName>
    <definedName name="monthly_activity_ik_el_ex_2_69">#REF!</definedName>
    <definedName name="monthly_activity_ik_el_ex_2_7">#REF!</definedName>
    <definedName name="monthly_activity_ik_el_ex_2_70">#REF!</definedName>
    <definedName name="monthly_activity_ik_el_ex_2_71">#REF!</definedName>
    <definedName name="monthly_activity_ik_el_ex_2_72">#REF!</definedName>
    <definedName name="monthly_activity_ik_el_ex_2_73">#REF!</definedName>
    <definedName name="monthly_activity_ik_el_ex_2_74">#REF!</definedName>
    <definedName name="monthly_activity_ik_el_ex_2_75">#REF!</definedName>
    <definedName name="monthly_activity_ik_el_ex_2_76">#REF!</definedName>
    <definedName name="monthly_activity_ik_el_ex_2_77">#REF!</definedName>
    <definedName name="monthly_activity_ik_el_ex_2_8">#REF!</definedName>
    <definedName name="monthly_activity_ik_el_ex_2_9">#REF!</definedName>
    <definedName name="monthly_activity_ik_el_ex_3">#REF!</definedName>
    <definedName name="monthly_activity_ik_el_ex_3_0">#REF!</definedName>
    <definedName name="monthly_activity_ik_el_ex_3_1">#REF!</definedName>
    <definedName name="monthly_activity_ik_el_ex_3_10">#REF!</definedName>
    <definedName name="monthly_activity_ik_el_ex_3_11">#REF!</definedName>
    <definedName name="monthly_activity_ik_el_ex_3_12">#REF!</definedName>
    <definedName name="monthly_activity_ik_el_ex_3_13">#REF!</definedName>
    <definedName name="monthly_activity_ik_el_ex_3_14">#REF!</definedName>
    <definedName name="monthly_activity_ik_el_ex_3_15">#REF!</definedName>
    <definedName name="monthly_activity_ik_el_ex_3_16">#REF!</definedName>
    <definedName name="monthly_activity_ik_el_ex_3_17">#REF!</definedName>
    <definedName name="monthly_activity_ik_el_ex_3_18">#REF!</definedName>
    <definedName name="monthly_activity_ik_el_ex_3_19">#REF!</definedName>
    <definedName name="monthly_activity_ik_el_ex_3_2">#REF!</definedName>
    <definedName name="monthly_activity_ik_el_ex_3_20">#REF!</definedName>
    <definedName name="monthly_activity_ik_el_ex_3_21">#REF!</definedName>
    <definedName name="monthly_activity_ik_el_ex_3_22">#REF!</definedName>
    <definedName name="monthly_activity_ik_el_ex_3_23">#REF!</definedName>
    <definedName name="monthly_activity_ik_el_ex_3_24">#REF!</definedName>
    <definedName name="monthly_activity_ik_el_ex_3_25">#REF!</definedName>
    <definedName name="monthly_activity_ik_el_ex_3_26">#REF!</definedName>
    <definedName name="monthly_activity_ik_el_ex_3_27">#REF!</definedName>
    <definedName name="monthly_activity_ik_el_ex_3_28">#REF!</definedName>
    <definedName name="monthly_activity_ik_el_ex_3_29">#REF!</definedName>
    <definedName name="monthly_activity_ik_el_ex_3_3">#REF!</definedName>
    <definedName name="monthly_activity_ik_el_ex_3_30">#REF!</definedName>
    <definedName name="monthly_activity_ik_el_ex_3_31">#REF!</definedName>
    <definedName name="monthly_activity_ik_el_ex_3_32">#REF!</definedName>
    <definedName name="monthly_activity_ik_el_ex_3_33">#REF!</definedName>
    <definedName name="monthly_activity_ik_el_ex_3_34">#REF!</definedName>
    <definedName name="monthly_activity_ik_el_ex_3_35">#REF!</definedName>
    <definedName name="monthly_activity_ik_el_ex_3_36">#REF!</definedName>
    <definedName name="monthly_activity_ik_el_ex_3_37">#REF!</definedName>
    <definedName name="monthly_activity_ik_el_ex_3_38">#REF!</definedName>
    <definedName name="monthly_activity_ik_el_ex_3_39">#REF!</definedName>
    <definedName name="monthly_activity_ik_el_ex_3_4">#REF!</definedName>
    <definedName name="monthly_activity_ik_el_ex_3_40">#REF!</definedName>
    <definedName name="monthly_activity_ik_el_ex_3_41">#REF!</definedName>
    <definedName name="monthly_activity_ik_el_ex_3_42">#REF!</definedName>
    <definedName name="monthly_activity_ik_el_ex_3_43">#REF!</definedName>
    <definedName name="monthly_activity_ik_el_ex_3_44">#REF!</definedName>
    <definedName name="monthly_activity_ik_el_ex_3_45">#REF!</definedName>
    <definedName name="monthly_activity_ik_el_ex_3_46">#REF!</definedName>
    <definedName name="monthly_activity_ik_el_ex_3_47">#REF!</definedName>
    <definedName name="monthly_activity_ik_el_ex_3_48">#REF!</definedName>
    <definedName name="monthly_activity_ik_el_ex_3_49">#REF!</definedName>
    <definedName name="monthly_activity_ik_el_ex_3_5">#REF!</definedName>
    <definedName name="monthly_activity_ik_el_ex_3_50">#REF!</definedName>
    <definedName name="monthly_activity_ik_el_ex_3_51">#REF!</definedName>
    <definedName name="monthly_activity_ik_el_ex_3_52">#REF!</definedName>
    <definedName name="monthly_activity_ik_el_ex_3_53">#REF!</definedName>
    <definedName name="monthly_activity_ik_el_ex_3_54">#REF!</definedName>
    <definedName name="monthly_activity_ik_el_ex_3_55">#REF!</definedName>
    <definedName name="monthly_activity_ik_el_ex_3_56">#REF!</definedName>
    <definedName name="monthly_activity_ik_el_ex_3_57">#REF!</definedName>
    <definedName name="monthly_activity_ik_el_ex_3_58">#REF!</definedName>
    <definedName name="monthly_activity_ik_el_ex_3_59">#REF!</definedName>
    <definedName name="monthly_activity_ik_el_ex_3_6">#REF!</definedName>
    <definedName name="monthly_activity_ik_el_ex_3_60">#REF!</definedName>
    <definedName name="monthly_activity_ik_el_ex_3_61">#REF!</definedName>
    <definedName name="monthly_activity_ik_el_ex_3_62">#REF!</definedName>
    <definedName name="monthly_activity_ik_el_ex_3_63">#REF!</definedName>
    <definedName name="monthly_activity_ik_el_ex_3_64">#REF!</definedName>
    <definedName name="monthly_activity_ik_el_ex_3_65">#REF!</definedName>
    <definedName name="monthly_activity_ik_el_ex_3_66">#REF!</definedName>
    <definedName name="monthly_activity_ik_el_ex_3_67">#REF!</definedName>
    <definedName name="monthly_activity_ik_el_ex_3_68">#REF!</definedName>
    <definedName name="monthly_activity_ik_el_ex_3_69">#REF!</definedName>
    <definedName name="monthly_activity_ik_el_ex_3_7">#REF!</definedName>
    <definedName name="monthly_activity_ik_el_ex_3_70">#REF!</definedName>
    <definedName name="monthly_activity_ik_el_ex_3_71">#REF!</definedName>
    <definedName name="monthly_activity_ik_el_ex_3_72">#REF!</definedName>
    <definedName name="monthly_activity_ik_el_ex_3_73">#REF!</definedName>
    <definedName name="monthly_activity_ik_el_ex_3_74">#REF!</definedName>
    <definedName name="monthly_activity_ik_el_ex_3_75">#REF!</definedName>
    <definedName name="monthly_activity_ik_el_ex_3_76">#REF!</definedName>
    <definedName name="monthly_activity_ik_el_ex_3_77">#REF!</definedName>
    <definedName name="monthly_activity_ik_el_ex_3_8">#REF!</definedName>
    <definedName name="monthly_activity_ik_el_ex_3_9">#REF!</definedName>
    <definedName name="monthly_activity_ik_el_ex_4">#REF!</definedName>
    <definedName name="monthly_activity_ik_el_ex_4_0">#REF!</definedName>
    <definedName name="monthly_activity_ik_el_ex_4_1">#REF!</definedName>
    <definedName name="monthly_activity_ik_el_ex_4_10">#REF!</definedName>
    <definedName name="monthly_activity_ik_el_ex_4_11">#REF!</definedName>
    <definedName name="monthly_activity_ik_el_ex_4_12">#REF!</definedName>
    <definedName name="monthly_activity_ik_el_ex_4_13">#REF!</definedName>
    <definedName name="monthly_activity_ik_el_ex_4_14">#REF!</definedName>
    <definedName name="monthly_activity_ik_el_ex_4_15">#REF!</definedName>
    <definedName name="monthly_activity_ik_el_ex_4_16">#REF!</definedName>
    <definedName name="monthly_activity_ik_el_ex_4_17">#REF!</definedName>
    <definedName name="monthly_activity_ik_el_ex_4_18">#REF!</definedName>
    <definedName name="monthly_activity_ik_el_ex_4_19">#REF!</definedName>
    <definedName name="monthly_activity_ik_el_ex_4_2">#REF!</definedName>
    <definedName name="monthly_activity_ik_el_ex_4_20">#REF!</definedName>
    <definedName name="monthly_activity_ik_el_ex_4_21">#REF!</definedName>
    <definedName name="monthly_activity_ik_el_ex_4_22">#REF!</definedName>
    <definedName name="monthly_activity_ik_el_ex_4_23">#REF!</definedName>
    <definedName name="monthly_activity_ik_el_ex_4_24">#REF!</definedName>
    <definedName name="monthly_activity_ik_el_ex_4_25">#REF!</definedName>
    <definedName name="monthly_activity_ik_el_ex_4_26">#REF!</definedName>
    <definedName name="monthly_activity_ik_el_ex_4_27">#REF!</definedName>
    <definedName name="monthly_activity_ik_el_ex_4_28">#REF!</definedName>
    <definedName name="monthly_activity_ik_el_ex_4_29">#REF!</definedName>
    <definedName name="monthly_activity_ik_el_ex_4_3">#REF!</definedName>
    <definedName name="monthly_activity_ik_el_ex_4_30">#REF!</definedName>
    <definedName name="monthly_activity_ik_el_ex_4_31">#REF!</definedName>
    <definedName name="monthly_activity_ik_el_ex_4_32">#REF!</definedName>
    <definedName name="monthly_activity_ik_el_ex_4_33">#REF!</definedName>
    <definedName name="monthly_activity_ik_el_ex_4_34">#REF!</definedName>
    <definedName name="monthly_activity_ik_el_ex_4_35">#REF!</definedName>
    <definedName name="monthly_activity_ik_el_ex_4_36">#REF!</definedName>
    <definedName name="monthly_activity_ik_el_ex_4_37">#REF!</definedName>
    <definedName name="monthly_activity_ik_el_ex_4_38">#REF!</definedName>
    <definedName name="monthly_activity_ik_el_ex_4_39">#REF!</definedName>
    <definedName name="monthly_activity_ik_el_ex_4_4">#REF!</definedName>
    <definedName name="monthly_activity_ik_el_ex_4_40">#REF!</definedName>
    <definedName name="monthly_activity_ik_el_ex_4_41">#REF!</definedName>
    <definedName name="monthly_activity_ik_el_ex_4_42">#REF!</definedName>
    <definedName name="monthly_activity_ik_el_ex_4_43">#REF!</definedName>
    <definedName name="monthly_activity_ik_el_ex_4_44">#REF!</definedName>
    <definedName name="monthly_activity_ik_el_ex_4_45">#REF!</definedName>
    <definedName name="monthly_activity_ik_el_ex_4_46">#REF!</definedName>
    <definedName name="monthly_activity_ik_el_ex_4_47">#REF!</definedName>
    <definedName name="monthly_activity_ik_el_ex_4_48">#REF!</definedName>
    <definedName name="monthly_activity_ik_el_ex_4_49">#REF!</definedName>
    <definedName name="monthly_activity_ik_el_ex_4_5">#REF!</definedName>
    <definedName name="monthly_activity_ik_el_ex_4_50">#REF!</definedName>
    <definedName name="monthly_activity_ik_el_ex_4_51">#REF!</definedName>
    <definedName name="monthly_activity_ik_el_ex_4_52">#REF!</definedName>
    <definedName name="monthly_activity_ik_el_ex_4_53">#REF!</definedName>
    <definedName name="monthly_activity_ik_el_ex_4_54">#REF!</definedName>
    <definedName name="monthly_activity_ik_el_ex_4_55">#REF!</definedName>
    <definedName name="monthly_activity_ik_el_ex_4_56">#REF!</definedName>
    <definedName name="monthly_activity_ik_el_ex_4_57">#REF!</definedName>
    <definedName name="monthly_activity_ik_el_ex_4_58">#REF!</definedName>
    <definedName name="monthly_activity_ik_el_ex_4_59">#REF!</definedName>
    <definedName name="monthly_activity_ik_el_ex_4_6">#REF!</definedName>
    <definedName name="monthly_activity_ik_el_ex_4_60">#REF!</definedName>
    <definedName name="monthly_activity_ik_el_ex_4_61">#REF!</definedName>
    <definedName name="monthly_activity_ik_el_ex_4_62">#REF!</definedName>
    <definedName name="monthly_activity_ik_el_ex_4_63">#REF!</definedName>
    <definedName name="monthly_activity_ik_el_ex_4_64">#REF!</definedName>
    <definedName name="monthly_activity_ik_el_ex_4_65">#REF!</definedName>
    <definedName name="monthly_activity_ik_el_ex_4_66">#REF!</definedName>
    <definedName name="monthly_activity_ik_el_ex_4_67">#REF!</definedName>
    <definedName name="monthly_activity_ik_el_ex_4_68">#REF!</definedName>
    <definedName name="monthly_activity_ik_el_ex_4_69">#REF!</definedName>
    <definedName name="monthly_activity_ik_el_ex_4_7">#REF!</definedName>
    <definedName name="monthly_activity_ik_el_ex_4_70">#REF!</definedName>
    <definedName name="monthly_activity_ik_el_ex_4_71">#REF!</definedName>
    <definedName name="monthly_activity_ik_el_ex_4_72">#REF!</definedName>
    <definedName name="monthly_activity_ik_el_ex_4_73">#REF!</definedName>
    <definedName name="monthly_activity_ik_el_ex_4_74">#REF!</definedName>
    <definedName name="monthly_activity_ik_el_ex_4_75">#REF!</definedName>
    <definedName name="monthly_activity_ik_el_ex_4_76">#REF!</definedName>
    <definedName name="monthly_activity_ik_el_ex_4_77">#REF!</definedName>
    <definedName name="monthly_activity_ik_el_ex_4_8">#REF!</definedName>
    <definedName name="monthly_activity_ik_el_ex_4_9">#REF!</definedName>
    <definedName name="monthly_activity_ik_el_ex_5">#REF!</definedName>
    <definedName name="monthly_activity_ik_el_ex_5_0">#REF!</definedName>
    <definedName name="monthly_activity_ik_el_ex_5_1">#REF!</definedName>
    <definedName name="monthly_activity_ik_el_ex_5_10">#REF!</definedName>
    <definedName name="monthly_activity_ik_el_ex_5_11">#REF!</definedName>
    <definedName name="monthly_activity_ik_el_ex_5_12">#REF!</definedName>
    <definedName name="monthly_activity_ik_el_ex_5_13">#REF!</definedName>
    <definedName name="monthly_activity_ik_el_ex_5_14">#REF!</definedName>
    <definedName name="monthly_activity_ik_el_ex_5_15">#REF!</definedName>
    <definedName name="monthly_activity_ik_el_ex_5_16">#REF!</definedName>
    <definedName name="monthly_activity_ik_el_ex_5_17">#REF!</definedName>
    <definedName name="monthly_activity_ik_el_ex_5_18">#REF!</definedName>
    <definedName name="monthly_activity_ik_el_ex_5_19">#REF!</definedName>
    <definedName name="monthly_activity_ik_el_ex_5_2">#REF!</definedName>
    <definedName name="monthly_activity_ik_el_ex_5_20">#REF!</definedName>
    <definedName name="monthly_activity_ik_el_ex_5_21">#REF!</definedName>
    <definedName name="monthly_activity_ik_el_ex_5_22">#REF!</definedName>
    <definedName name="monthly_activity_ik_el_ex_5_23">#REF!</definedName>
    <definedName name="monthly_activity_ik_el_ex_5_24">#REF!</definedName>
    <definedName name="monthly_activity_ik_el_ex_5_25">#REF!</definedName>
    <definedName name="monthly_activity_ik_el_ex_5_26">#REF!</definedName>
    <definedName name="monthly_activity_ik_el_ex_5_27">#REF!</definedName>
    <definedName name="monthly_activity_ik_el_ex_5_28">#REF!</definedName>
    <definedName name="monthly_activity_ik_el_ex_5_29">#REF!</definedName>
    <definedName name="monthly_activity_ik_el_ex_5_3">#REF!</definedName>
    <definedName name="monthly_activity_ik_el_ex_5_30">#REF!</definedName>
    <definedName name="monthly_activity_ik_el_ex_5_31">#REF!</definedName>
    <definedName name="monthly_activity_ik_el_ex_5_32">#REF!</definedName>
    <definedName name="monthly_activity_ik_el_ex_5_33">#REF!</definedName>
    <definedName name="monthly_activity_ik_el_ex_5_34">#REF!</definedName>
    <definedName name="monthly_activity_ik_el_ex_5_35">#REF!</definedName>
    <definedName name="monthly_activity_ik_el_ex_5_36">#REF!</definedName>
    <definedName name="monthly_activity_ik_el_ex_5_37">#REF!</definedName>
    <definedName name="monthly_activity_ik_el_ex_5_38">#REF!</definedName>
    <definedName name="monthly_activity_ik_el_ex_5_39">#REF!</definedName>
    <definedName name="monthly_activity_ik_el_ex_5_4">#REF!</definedName>
    <definedName name="monthly_activity_ik_el_ex_5_40">#REF!</definedName>
    <definedName name="monthly_activity_ik_el_ex_5_41">#REF!</definedName>
    <definedName name="monthly_activity_ik_el_ex_5_42">#REF!</definedName>
    <definedName name="monthly_activity_ik_el_ex_5_43">#REF!</definedName>
    <definedName name="monthly_activity_ik_el_ex_5_44">#REF!</definedName>
    <definedName name="monthly_activity_ik_el_ex_5_45">#REF!</definedName>
    <definedName name="monthly_activity_ik_el_ex_5_46">#REF!</definedName>
    <definedName name="monthly_activity_ik_el_ex_5_47">#REF!</definedName>
    <definedName name="monthly_activity_ik_el_ex_5_48">#REF!</definedName>
    <definedName name="monthly_activity_ik_el_ex_5_49">#REF!</definedName>
    <definedName name="monthly_activity_ik_el_ex_5_5">#REF!</definedName>
    <definedName name="monthly_activity_ik_el_ex_5_50">#REF!</definedName>
    <definedName name="monthly_activity_ik_el_ex_5_51">#REF!</definedName>
    <definedName name="monthly_activity_ik_el_ex_5_52">#REF!</definedName>
    <definedName name="monthly_activity_ik_el_ex_5_53">#REF!</definedName>
    <definedName name="monthly_activity_ik_el_ex_5_54">#REF!</definedName>
    <definedName name="monthly_activity_ik_el_ex_5_55">#REF!</definedName>
    <definedName name="monthly_activity_ik_el_ex_5_56">#REF!</definedName>
    <definedName name="monthly_activity_ik_el_ex_5_57">#REF!</definedName>
    <definedName name="monthly_activity_ik_el_ex_5_58">#REF!</definedName>
    <definedName name="monthly_activity_ik_el_ex_5_59">#REF!</definedName>
    <definedName name="monthly_activity_ik_el_ex_5_6">#REF!</definedName>
    <definedName name="monthly_activity_ik_el_ex_5_60">#REF!</definedName>
    <definedName name="monthly_activity_ik_el_ex_5_61">#REF!</definedName>
    <definedName name="monthly_activity_ik_el_ex_5_62">#REF!</definedName>
    <definedName name="monthly_activity_ik_el_ex_5_63">#REF!</definedName>
    <definedName name="monthly_activity_ik_el_ex_5_64">#REF!</definedName>
    <definedName name="monthly_activity_ik_el_ex_5_65">#REF!</definedName>
    <definedName name="monthly_activity_ik_el_ex_5_66">#REF!</definedName>
    <definedName name="monthly_activity_ik_el_ex_5_67">#REF!</definedName>
    <definedName name="monthly_activity_ik_el_ex_5_68">#REF!</definedName>
    <definedName name="monthly_activity_ik_el_ex_5_69">#REF!</definedName>
    <definedName name="monthly_activity_ik_el_ex_5_7">#REF!</definedName>
    <definedName name="monthly_activity_ik_el_ex_5_70">#REF!</definedName>
    <definedName name="monthly_activity_ik_el_ex_5_71">#REF!</definedName>
    <definedName name="monthly_activity_ik_el_ex_5_72">#REF!</definedName>
    <definedName name="monthly_activity_ik_el_ex_5_73">#REF!</definedName>
    <definedName name="monthly_activity_ik_el_ex_5_74">#REF!</definedName>
    <definedName name="monthly_activity_ik_el_ex_5_75">#REF!</definedName>
    <definedName name="monthly_activity_ik_el_ex_5_76">#REF!</definedName>
    <definedName name="monthly_activity_ik_el_ex_5_77">#REF!</definedName>
    <definedName name="monthly_activity_ik_el_ex_5_8">#REF!</definedName>
    <definedName name="monthly_activity_ik_el_ex_5_9">#REF!</definedName>
    <definedName name="monthly_activity_ik_el_ex_6">#REF!</definedName>
    <definedName name="monthly_activity_ik_el_ex_6_0">#REF!</definedName>
    <definedName name="monthly_activity_ik_el_ex_6_1">#REF!</definedName>
    <definedName name="monthly_activity_ik_el_ex_6_10">#REF!</definedName>
    <definedName name="monthly_activity_ik_el_ex_6_11">#REF!</definedName>
    <definedName name="monthly_activity_ik_el_ex_6_12">#REF!</definedName>
    <definedName name="monthly_activity_ik_el_ex_6_13">#REF!</definedName>
    <definedName name="monthly_activity_ik_el_ex_6_14">#REF!</definedName>
    <definedName name="monthly_activity_ik_el_ex_6_15">#REF!</definedName>
    <definedName name="monthly_activity_ik_el_ex_6_16">#REF!</definedName>
    <definedName name="monthly_activity_ik_el_ex_6_17">#REF!</definedName>
    <definedName name="monthly_activity_ik_el_ex_6_18">#REF!</definedName>
    <definedName name="monthly_activity_ik_el_ex_6_19">#REF!</definedName>
    <definedName name="monthly_activity_ik_el_ex_6_2">#REF!</definedName>
    <definedName name="monthly_activity_ik_el_ex_6_20">#REF!</definedName>
    <definedName name="monthly_activity_ik_el_ex_6_21">#REF!</definedName>
    <definedName name="monthly_activity_ik_el_ex_6_22">#REF!</definedName>
    <definedName name="monthly_activity_ik_el_ex_6_23">#REF!</definedName>
    <definedName name="monthly_activity_ik_el_ex_6_24">#REF!</definedName>
    <definedName name="monthly_activity_ik_el_ex_6_25">#REF!</definedName>
    <definedName name="monthly_activity_ik_el_ex_6_26">#REF!</definedName>
    <definedName name="monthly_activity_ik_el_ex_6_27">#REF!</definedName>
    <definedName name="monthly_activity_ik_el_ex_6_28">#REF!</definedName>
    <definedName name="monthly_activity_ik_el_ex_6_29">#REF!</definedName>
    <definedName name="monthly_activity_ik_el_ex_6_3">#REF!</definedName>
    <definedName name="monthly_activity_ik_el_ex_6_30">#REF!</definedName>
    <definedName name="monthly_activity_ik_el_ex_6_31">#REF!</definedName>
    <definedName name="monthly_activity_ik_el_ex_6_32">#REF!</definedName>
    <definedName name="monthly_activity_ik_el_ex_6_33">#REF!</definedName>
    <definedName name="monthly_activity_ik_el_ex_6_34">#REF!</definedName>
    <definedName name="monthly_activity_ik_el_ex_6_35">#REF!</definedName>
    <definedName name="monthly_activity_ik_el_ex_6_36">#REF!</definedName>
    <definedName name="monthly_activity_ik_el_ex_6_37">#REF!</definedName>
    <definedName name="monthly_activity_ik_el_ex_6_38">#REF!</definedName>
    <definedName name="monthly_activity_ik_el_ex_6_39">#REF!</definedName>
    <definedName name="monthly_activity_ik_el_ex_6_4">#REF!</definedName>
    <definedName name="monthly_activity_ik_el_ex_6_40">#REF!</definedName>
    <definedName name="monthly_activity_ik_el_ex_6_41">#REF!</definedName>
    <definedName name="monthly_activity_ik_el_ex_6_42">#REF!</definedName>
    <definedName name="monthly_activity_ik_el_ex_6_43">#REF!</definedName>
    <definedName name="monthly_activity_ik_el_ex_6_44">#REF!</definedName>
    <definedName name="monthly_activity_ik_el_ex_6_45">#REF!</definedName>
    <definedName name="monthly_activity_ik_el_ex_6_46">#REF!</definedName>
    <definedName name="monthly_activity_ik_el_ex_6_47">#REF!</definedName>
    <definedName name="monthly_activity_ik_el_ex_6_48">#REF!</definedName>
    <definedName name="monthly_activity_ik_el_ex_6_49">#REF!</definedName>
    <definedName name="monthly_activity_ik_el_ex_6_5">#REF!</definedName>
    <definedName name="monthly_activity_ik_el_ex_6_50">#REF!</definedName>
    <definedName name="monthly_activity_ik_el_ex_6_51">#REF!</definedName>
    <definedName name="monthly_activity_ik_el_ex_6_52">#REF!</definedName>
    <definedName name="monthly_activity_ik_el_ex_6_53">#REF!</definedName>
    <definedName name="monthly_activity_ik_el_ex_6_54">#REF!</definedName>
    <definedName name="monthly_activity_ik_el_ex_6_55">#REF!</definedName>
    <definedName name="monthly_activity_ik_el_ex_6_56">#REF!</definedName>
    <definedName name="monthly_activity_ik_el_ex_6_57">#REF!</definedName>
    <definedName name="monthly_activity_ik_el_ex_6_58">#REF!</definedName>
    <definedName name="monthly_activity_ik_el_ex_6_59">#REF!</definedName>
    <definedName name="monthly_activity_ik_el_ex_6_6">#REF!</definedName>
    <definedName name="monthly_activity_ik_el_ex_6_60">#REF!</definedName>
    <definedName name="monthly_activity_ik_el_ex_6_61">#REF!</definedName>
    <definedName name="monthly_activity_ik_el_ex_6_62">#REF!</definedName>
    <definedName name="monthly_activity_ik_el_ex_6_63">#REF!</definedName>
    <definedName name="monthly_activity_ik_el_ex_6_64">#REF!</definedName>
    <definedName name="monthly_activity_ik_el_ex_6_65">#REF!</definedName>
    <definedName name="monthly_activity_ik_el_ex_6_66">#REF!</definedName>
    <definedName name="monthly_activity_ik_el_ex_6_67">#REF!</definedName>
    <definedName name="monthly_activity_ik_el_ex_6_68">#REF!</definedName>
    <definedName name="monthly_activity_ik_el_ex_6_69">#REF!</definedName>
    <definedName name="monthly_activity_ik_el_ex_6_7">#REF!</definedName>
    <definedName name="monthly_activity_ik_el_ex_6_70">#REF!</definedName>
    <definedName name="monthly_activity_ik_el_ex_6_71">#REF!</definedName>
    <definedName name="monthly_activity_ik_el_ex_6_72">#REF!</definedName>
    <definedName name="monthly_activity_ik_el_ex_6_73">#REF!</definedName>
    <definedName name="monthly_activity_ik_el_ex_6_74">#REF!</definedName>
    <definedName name="monthly_activity_ik_el_ex_6_75">#REF!</definedName>
    <definedName name="monthly_activity_ik_el_ex_6_76">#REF!</definedName>
    <definedName name="monthly_activity_ik_el_ex_6_77">#REF!</definedName>
    <definedName name="monthly_activity_ik_el_ex_6_8">#REF!</definedName>
    <definedName name="monthly_activity_ik_el_ex_6_9">#REF!</definedName>
    <definedName name="monthly_activity_ik_el_ex_7">#REF!</definedName>
    <definedName name="monthly_activity_ik_el_ex_7_0">#REF!</definedName>
    <definedName name="monthly_activity_ik_el_ex_7_1">#REF!</definedName>
    <definedName name="monthly_activity_ik_el_ex_7_10">#REF!</definedName>
    <definedName name="monthly_activity_ik_el_ex_7_11">#REF!</definedName>
    <definedName name="monthly_activity_ik_el_ex_7_12">#REF!</definedName>
    <definedName name="monthly_activity_ik_el_ex_7_13">#REF!</definedName>
    <definedName name="monthly_activity_ik_el_ex_7_14">#REF!</definedName>
    <definedName name="monthly_activity_ik_el_ex_7_15">#REF!</definedName>
    <definedName name="monthly_activity_ik_el_ex_7_16">#REF!</definedName>
    <definedName name="monthly_activity_ik_el_ex_7_17">#REF!</definedName>
    <definedName name="monthly_activity_ik_el_ex_7_18">#REF!</definedName>
    <definedName name="monthly_activity_ik_el_ex_7_19">#REF!</definedName>
    <definedName name="monthly_activity_ik_el_ex_7_2">#REF!</definedName>
    <definedName name="monthly_activity_ik_el_ex_7_20">#REF!</definedName>
    <definedName name="monthly_activity_ik_el_ex_7_21">#REF!</definedName>
    <definedName name="monthly_activity_ik_el_ex_7_22">#REF!</definedName>
    <definedName name="monthly_activity_ik_el_ex_7_23">#REF!</definedName>
    <definedName name="monthly_activity_ik_el_ex_7_24">#REF!</definedName>
    <definedName name="monthly_activity_ik_el_ex_7_25">#REF!</definedName>
    <definedName name="monthly_activity_ik_el_ex_7_26">#REF!</definedName>
    <definedName name="monthly_activity_ik_el_ex_7_27">#REF!</definedName>
    <definedName name="monthly_activity_ik_el_ex_7_28">#REF!</definedName>
    <definedName name="monthly_activity_ik_el_ex_7_29">#REF!</definedName>
    <definedName name="monthly_activity_ik_el_ex_7_3">#REF!</definedName>
    <definedName name="monthly_activity_ik_el_ex_7_30">#REF!</definedName>
    <definedName name="monthly_activity_ik_el_ex_7_31">#REF!</definedName>
    <definedName name="monthly_activity_ik_el_ex_7_32">#REF!</definedName>
    <definedName name="monthly_activity_ik_el_ex_7_33">#REF!</definedName>
    <definedName name="monthly_activity_ik_el_ex_7_34">#REF!</definedName>
    <definedName name="monthly_activity_ik_el_ex_7_35">#REF!</definedName>
    <definedName name="monthly_activity_ik_el_ex_7_36">#REF!</definedName>
    <definedName name="monthly_activity_ik_el_ex_7_37">#REF!</definedName>
    <definedName name="monthly_activity_ik_el_ex_7_38">#REF!</definedName>
    <definedName name="monthly_activity_ik_el_ex_7_39">#REF!</definedName>
    <definedName name="monthly_activity_ik_el_ex_7_4">#REF!</definedName>
    <definedName name="monthly_activity_ik_el_ex_7_40">#REF!</definedName>
    <definedName name="monthly_activity_ik_el_ex_7_41">#REF!</definedName>
    <definedName name="monthly_activity_ik_el_ex_7_42">#REF!</definedName>
    <definedName name="monthly_activity_ik_el_ex_7_43">#REF!</definedName>
    <definedName name="monthly_activity_ik_el_ex_7_44">#REF!</definedName>
    <definedName name="monthly_activity_ik_el_ex_7_45">#REF!</definedName>
    <definedName name="monthly_activity_ik_el_ex_7_46">#REF!</definedName>
    <definedName name="monthly_activity_ik_el_ex_7_47">#REF!</definedName>
    <definedName name="monthly_activity_ik_el_ex_7_48">#REF!</definedName>
    <definedName name="monthly_activity_ik_el_ex_7_49">#REF!</definedName>
    <definedName name="monthly_activity_ik_el_ex_7_5">#REF!</definedName>
    <definedName name="monthly_activity_ik_el_ex_7_50">#REF!</definedName>
    <definedName name="monthly_activity_ik_el_ex_7_51">#REF!</definedName>
    <definedName name="monthly_activity_ik_el_ex_7_52">#REF!</definedName>
    <definedName name="monthly_activity_ik_el_ex_7_53">#REF!</definedName>
    <definedName name="monthly_activity_ik_el_ex_7_54">#REF!</definedName>
    <definedName name="monthly_activity_ik_el_ex_7_55">#REF!</definedName>
    <definedName name="monthly_activity_ik_el_ex_7_56">#REF!</definedName>
    <definedName name="monthly_activity_ik_el_ex_7_57">#REF!</definedName>
    <definedName name="monthly_activity_ik_el_ex_7_58">#REF!</definedName>
    <definedName name="monthly_activity_ik_el_ex_7_59">#REF!</definedName>
    <definedName name="monthly_activity_ik_el_ex_7_6">#REF!</definedName>
    <definedName name="monthly_activity_ik_el_ex_7_60">#REF!</definedName>
    <definedName name="monthly_activity_ik_el_ex_7_61">#REF!</definedName>
    <definedName name="monthly_activity_ik_el_ex_7_62">#REF!</definedName>
    <definedName name="monthly_activity_ik_el_ex_7_63">#REF!</definedName>
    <definedName name="monthly_activity_ik_el_ex_7_64">#REF!</definedName>
    <definedName name="monthly_activity_ik_el_ex_7_65">#REF!</definedName>
    <definedName name="monthly_activity_ik_el_ex_7_66">#REF!</definedName>
    <definedName name="monthly_activity_ik_el_ex_7_67">#REF!</definedName>
    <definedName name="monthly_activity_ik_el_ex_7_68">#REF!</definedName>
    <definedName name="monthly_activity_ik_el_ex_7_69">#REF!</definedName>
    <definedName name="monthly_activity_ik_el_ex_7_7">#REF!</definedName>
    <definedName name="monthly_activity_ik_el_ex_7_70">#REF!</definedName>
    <definedName name="monthly_activity_ik_el_ex_7_71">#REF!</definedName>
    <definedName name="monthly_activity_ik_el_ex_7_72">#REF!</definedName>
    <definedName name="monthly_activity_ik_el_ex_7_73">#REF!</definedName>
    <definedName name="monthly_activity_ik_el_ex_7_74">#REF!</definedName>
    <definedName name="monthly_activity_ik_el_ex_7_75">#REF!</definedName>
    <definedName name="monthly_activity_ik_el_ex_7_76">#REF!</definedName>
    <definedName name="monthly_activity_ik_el_ex_7_77">#REF!</definedName>
    <definedName name="monthly_activity_ik_el_ex_7_8">#REF!</definedName>
    <definedName name="monthly_activity_ik_el_ex_7_9">#REF!</definedName>
    <definedName name="monthly_activity_ik_el_ex_8">#REF!</definedName>
    <definedName name="monthly_activity_ik_el_ex_8_0">#REF!</definedName>
    <definedName name="monthly_activity_ik_el_ex_8_1">#REF!</definedName>
    <definedName name="monthly_activity_ik_el_ex_8_10">#REF!</definedName>
    <definedName name="monthly_activity_ik_el_ex_8_11">#REF!</definedName>
    <definedName name="monthly_activity_ik_el_ex_8_12">#REF!</definedName>
    <definedName name="monthly_activity_ik_el_ex_8_13">#REF!</definedName>
    <definedName name="monthly_activity_ik_el_ex_8_14">#REF!</definedName>
    <definedName name="monthly_activity_ik_el_ex_8_15">#REF!</definedName>
    <definedName name="monthly_activity_ik_el_ex_8_16">#REF!</definedName>
    <definedName name="monthly_activity_ik_el_ex_8_17">#REF!</definedName>
    <definedName name="monthly_activity_ik_el_ex_8_18">#REF!</definedName>
    <definedName name="monthly_activity_ik_el_ex_8_19">#REF!</definedName>
    <definedName name="monthly_activity_ik_el_ex_8_2">#REF!</definedName>
    <definedName name="monthly_activity_ik_el_ex_8_20">#REF!</definedName>
    <definedName name="monthly_activity_ik_el_ex_8_21">#REF!</definedName>
    <definedName name="monthly_activity_ik_el_ex_8_22">#REF!</definedName>
    <definedName name="monthly_activity_ik_el_ex_8_23">#REF!</definedName>
    <definedName name="monthly_activity_ik_el_ex_8_24">#REF!</definedName>
    <definedName name="monthly_activity_ik_el_ex_8_25">#REF!</definedName>
    <definedName name="monthly_activity_ik_el_ex_8_26">#REF!</definedName>
    <definedName name="monthly_activity_ik_el_ex_8_27">#REF!</definedName>
    <definedName name="monthly_activity_ik_el_ex_8_28">#REF!</definedName>
    <definedName name="monthly_activity_ik_el_ex_8_29">#REF!</definedName>
    <definedName name="monthly_activity_ik_el_ex_8_3">#REF!</definedName>
    <definedName name="monthly_activity_ik_el_ex_8_30">#REF!</definedName>
    <definedName name="monthly_activity_ik_el_ex_8_31">#REF!</definedName>
    <definedName name="monthly_activity_ik_el_ex_8_32">#REF!</definedName>
    <definedName name="monthly_activity_ik_el_ex_8_33">#REF!</definedName>
    <definedName name="monthly_activity_ik_el_ex_8_34">#REF!</definedName>
    <definedName name="monthly_activity_ik_el_ex_8_35">#REF!</definedName>
    <definedName name="monthly_activity_ik_el_ex_8_36">#REF!</definedName>
    <definedName name="monthly_activity_ik_el_ex_8_37">#REF!</definedName>
    <definedName name="monthly_activity_ik_el_ex_8_38">#REF!</definedName>
    <definedName name="monthly_activity_ik_el_ex_8_39">#REF!</definedName>
    <definedName name="monthly_activity_ik_el_ex_8_4">#REF!</definedName>
    <definedName name="monthly_activity_ik_el_ex_8_40">#REF!</definedName>
    <definedName name="monthly_activity_ik_el_ex_8_41">#REF!</definedName>
    <definedName name="monthly_activity_ik_el_ex_8_42">#REF!</definedName>
    <definedName name="monthly_activity_ik_el_ex_8_43">#REF!</definedName>
    <definedName name="monthly_activity_ik_el_ex_8_44">#REF!</definedName>
    <definedName name="monthly_activity_ik_el_ex_8_45">#REF!</definedName>
    <definedName name="monthly_activity_ik_el_ex_8_46">#REF!</definedName>
    <definedName name="monthly_activity_ik_el_ex_8_47">#REF!</definedName>
    <definedName name="monthly_activity_ik_el_ex_8_48">#REF!</definedName>
    <definedName name="monthly_activity_ik_el_ex_8_49">#REF!</definedName>
    <definedName name="monthly_activity_ik_el_ex_8_5">#REF!</definedName>
    <definedName name="monthly_activity_ik_el_ex_8_50">#REF!</definedName>
    <definedName name="monthly_activity_ik_el_ex_8_51">#REF!</definedName>
    <definedName name="monthly_activity_ik_el_ex_8_52">#REF!</definedName>
    <definedName name="monthly_activity_ik_el_ex_8_53">#REF!</definedName>
    <definedName name="monthly_activity_ik_el_ex_8_54">#REF!</definedName>
    <definedName name="monthly_activity_ik_el_ex_8_55">#REF!</definedName>
    <definedName name="monthly_activity_ik_el_ex_8_56">#REF!</definedName>
    <definedName name="monthly_activity_ik_el_ex_8_57">#REF!</definedName>
    <definedName name="monthly_activity_ik_el_ex_8_58">#REF!</definedName>
    <definedName name="monthly_activity_ik_el_ex_8_59">#REF!</definedName>
    <definedName name="monthly_activity_ik_el_ex_8_6">#REF!</definedName>
    <definedName name="monthly_activity_ik_el_ex_8_60">#REF!</definedName>
    <definedName name="monthly_activity_ik_el_ex_8_61">#REF!</definedName>
    <definedName name="monthly_activity_ik_el_ex_8_62">#REF!</definedName>
    <definedName name="monthly_activity_ik_el_ex_8_63">#REF!</definedName>
    <definedName name="monthly_activity_ik_el_ex_8_64">#REF!</definedName>
    <definedName name="monthly_activity_ik_el_ex_8_65">#REF!</definedName>
    <definedName name="monthly_activity_ik_el_ex_8_66">#REF!</definedName>
    <definedName name="monthly_activity_ik_el_ex_8_67">#REF!</definedName>
    <definedName name="monthly_activity_ik_el_ex_8_68">#REF!</definedName>
    <definedName name="monthly_activity_ik_el_ex_8_69">#REF!</definedName>
    <definedName name="monthly_activity_ik_el_ex_8_7">#REF!</definedName>
    <definedName name="monthly_activity_ik_el_ex_8_70">#REF!</definedName>
    <definedName name="monthly_activity_ik_el_ex_8_71">#REF!</definedName>
    <definedName name="monthly_activity_ik_el_ex_8_72">#REF!</definedName>
    <definedName name="monthly_activity_ik_el_ex_8_73">#REF!</definedName>
    <definedName name="monthly_activity_ik_el_ex_8_74">#REF!</definedName>
    <definedName name="monthly_activity_ik_el_ex_8_75">#REF!</definedName>
    <definedName name="monthly_activity_ik_el_ex_8_76">#REF!</definedName>
    <definedName name="monthly_activity_ik_el_ex_8_77">#REF!</definedName>
    <definedName name="monthly_activity_ik_el_ex_8_8">#REF!</definedName>
    <definedName name="monthly_activity_ik_el_ex_8_9">#REF!</definedName>
    <definedName name="monthly_activity_ik_el_ex_9">#REF!</definedName>
    <definedName name="monthly_activity_ik_el_ex_9_0">#REF!</definedName>
    <definedName name="monthly_activity_ik_el_ex_9_1">#REF!</definedName>
    <definedName name="monthly_activity_ik_el_ex_9_10">#REF!</definedName>
    <definedName name="monthly_activity_ik_el_ex_9_11">#REF!</definedName>
    <definedName name="monthly_activity_ik_el_ex_9_12">#REF!</definedName>
    <definedName name="monthly_activity_ik_el_ex_9_13">#REF!</definedName>
    <definedName name="monthly_activity_ik_el_ex_9_14">#REF!</definedName>
    <definedName name="monthly_activity_ik_el_ex_9_15">#REF!</definedName>
    <definedName name="monthly_activity_ik_el_ex_9_16">#REF!</definedName>
    <definedName name="monthly_activity_ik_el_ex_9_17">#REF!</definedName>
    <definedName name="monthly_activity_ik_el_ex_9_18">#REF!</definedName>
    <definedName name="monthly_activity_ik_el_ex_9_19">#REF!</definedName>
    <definedName name="monthly_activity_ik_el_ex_9_2">#REF!</definedName>
    <definedName name="monthly_activity_ik_el_ex_9_20">#REF!</definedName>
    <definedName name="monthly_activity_ik_el_ex_9_21">#REF!</definedName>
    <definedName name="monthly_activity_ik_el_ex_9_22">#REF!</definedName>
    <definedName name="monthly_activity_ik_el_ex_9_23">#REF!</definedName>
    <definedName name="monthly_activity_ik_el_ex_9_24">#REF!</definedName>
    <definedName name="monthly_activity_ik_el_ex_9_25">#REF!</definedName>
    <definedName name="monthly_activity_ik_el_ex_9_26">#REF!</definedName>
    <definedName name="monthly_activity_ik_el_ex_9_27">#REF!</definedName>
    <definedName name="monthly_activity_ik_el_ex_9_28">#REF!</definedName>
    <definedName name="monthly_activity_ik_el_ex_9_29">#REF!</definedName>
    <definedName name="monthly_activity_ik_el_ex_9_3">#REF!</definedName>
    <definedName name="monthly_activity_ik_el_ex_9_30">#REF!</definedName>
    <definedName name="monthly_activity_ik_el_ex_9_31">#REF!</definedName>
    <definedName name="monthly_activity_ik_el_ex_9_32">#REF!</definedName>
    <definedName name="monthly_activity_ik_el_ex_9_33">#REF!</definedName>
    <definedName name="monthly_activity_ik_el_ex_9_34">#REF!</definedName>
    <definedName name="monthly_activity_ik_el_ex_9_35">#REF!</definedName>
    <definedName name="monthly_activity_ik_el_ex_9_36">#REF!</definedName>
    <definedName name="monthly_activity_ik_el_ex_9_37">#REF!</definedName>
    <definedName name="monthly_activity_ik_el_ex_9_38">#REF!</definedName>
    <definedName name="monthly_activity_ik_el_ex_9_39">#REF!</definedName>
    <definedName name="monthly_activity_ik_el_ex_9_4">#REF!</definedName>
    <definedName name="monthly_activity_ik_el_ex_9_40">#REF!</definedName>
    <definedName name="monthly_activity_ik_el_ex_9_41">#REF!</definedName>
    <definedName name="monthly_activity_ik_el_ex_9_42">#REF!</definedName>
    <definedName name="monthly_activity_ik_el_ex_9_43">#REF!</definedName>
    <definedName name="monthly_activity_ik_el_ex_9_44">#REF!</definedName>
    <definedName name="monthly_activity_ik_el_ex_9_45">#REF!</definedName>
    <definedName name="monthly_activity_ik_el_ex_9_46">#REF!</definedName>
    <definedName name="monthly_activity_ik_el_ex_9_47">#REF!</definedName>
    <definedName name="monthly_activity_ik_el_ex_9_48">#REF!</definedName>
    <definedName name="monthly_activity_ik_el_ex_9_49">#REF!</definedName>
    <definedName name="monthly_activity_ik_el_ex_9_5">#REF!</definedName>
    <definedName name="monthly_activity_ik_el_ex_9_50">#REF!</definedName>
    <definedName name="monthly_activity_ik_el_ex_9_51">#REF!</definedName>
    <definedName name="monthly_activity_ik_el_ex_9_52">#REF!</definedName>
    <definedName name="monthly_activity_ik_el_ex_9_53">#REF!</definedName>
    <definedName name="monthly_activity_ik_el_ex_9_54">#REF!</definedName>
    <definedName name="monthly_activity_ik_el_ex_9_55">#REF!</definedName>
    <definedName name="monthly_activity_ik_el_ex_9_56">#REF!</definedName>
    <definedName name="monthly_activity_ik_el_ex_9_57">#REF!</definedName>
    <definedName name="monthly_activity_ik_el_ex_9_58">#REF!</definedName>
    <definedName name="monthly_activity_ik_el_ex_9_59">#REF!</definedName>
    <definedName name="monthly_activity_ik_el_ex_9_6">#REF!</definedName>
    <definedName name="monthly_activity_ik_el_ex_9_60">#REF!</definedName>
    <definedName name="monthly_activity_ik_el_ex_9_61">#REF!</definedName>
    <definedName name="monthly_activity_ik_el_ex_9_62">#REF!</definedName>
    <definedName name="monthly_activity_ik_el_ex_9_63">#REF!</definedName>
    <definedName name="monthly_activity_ik_el_ex_9_64">#REF!</definedName>
    <definedName name="monthly_activity_ik_el_ex_9_65">#REF!</definedName>
    <definedName name="monthly_activity_ik_el_ex_9_66">#REF!</definedName>
    <definedName name="monthly_activity_ik_el_ex_9_67">#REF!</definedName>
    <definedName name="monthly_activity_ik_el_ex_9_68">#REF!</definedName>
    <definedName name="monthly_activity_ik_el_ex_9_69">#REF!</definedName>
    <definedName name="monthly_activity_ik_el_ex_9_7">#REF!</definedName>
    <definedName name="monthly_activity_ik_el_ex_9_70">#REF!</definedName>
    <definedName name="monthly_activity_ik_el_ex_9_71">#REF!</definedName>
    <definedName name="monthly_activity_ik_el_ex_9_72">#REF!</definedName>
    <definedName name="monthly_activity_ik_el_ex_9_73">#REF!</definedName>
    <definedName name="monthly_activity_ik_el_ex_9_74">#REF!</definedName>
    <definedName name="monthly_activity_ik_el_ex_9_75">#REF!</definedName>
    <definedName name="monthly_activity_ik_el_ex_9_76">#REF!</definedName>
    <definedName name="monthly_activity_ik_el_ex_9_77">#REF!</definedName>
    <definedName name="monthly_activity_ik_el_ex_9_8">#REF!</definedName>
    <definedName name="monthly_activity_ik_el_ex_9_9">#REF!</definedName>
    <definedName name="monthly_activity_non_el_ex_0">#REF!</definedName>
    <definedName name="monthly_activity_non_el_ex_0_0">#REF!</definedName>
    <definedName name="monthly_activity_non_el_ex_0_1">#REF!</definedName>
    <definedName name="monthly_activity_non_el_ex_0_10">#REF!</definedName>
    <definedName name="monthly_activity_non_el_ex_0_11">#REF!</definedName>
    <definedName name="monthly_activity_non_el_ex_0_12">#REF!</definedName>
    <definedName name="monthly_activity_non_el_ex_0_13">#REF!</definedName>
    <definedName name="monthly_activity_non_el_ex_0_14">#REF!</definedName>
    <definedName name="monthly_activity_non_el_ex_0_15">#REF!</definedName>
    <definedName name="monthly_activity_non_el_ex_0_16">#REF!</definedName>
    <definedName name="monthly_activity_non_el_ex_0_17">#REF!</definedName>
    <definedName name="monthly_activity_non_el_ex_0_18">#REF!</definedName>
    <definedName name="monthly_activity_non_el_ex_0_19">#REF!</definedName>
    <definedName name="monthly_activity_non_el_ex_0_2">#REF!</definedName>
    <definedName name="monthly_activity_non_el_ex_0_20">#REF!</definedName>
    <definedName name="monthly_activity_non_el_ex_0_21">#REF!</definedName>
    <definedName name="monthly_activity_non_el_ex_0_22">#REF!</definedName>
    <definedName name="monthly_activity_non_el_ex_0_23">#REF!</definedName>
    <definedName name="monthly_activity_non_el_ex_0_24">#REF!</definedName>
    <definedName name="monthly_activity_non_el_ex_0_25">#REF!</definedName>
    <definedName name="monthly_activity_non_el_ex_0_26">#REF!</definedName>
    <definedName name="monthly_activity_non_el_ex_0_27">#REF!</definedName>
    <definedName name="monthly_activity_non_el_ex_0_28">#REF!</definedName>
    <definedName name="monthly_activity_non_el_ex_0_29">#REF!</definedName>
    <definedName name="monthly_activity_non_el_ex_0_3">#REF!</definedName>
    <definedName name="monthly_activity_non_el_ex_0_30">#REF!</definedName>
    <definedName name="monthly_activity_non_el_ex_0_31">#REF!</definedName>
    <definedName name="monthly_activity_non_el_ex_0_32">#REF!</definedName>
    <definedName name="monthly_activity_non_el_ex_0_33">#REF!</definedName>
    <definedName name="monthly_activity_non_el_ex_0_34">#REF!</definedName>
    <definedName name="monthly_activity_non_el_ex_0_35">#REF!</definedName>
    <definedName name="monthly_activity_non_el_ex_0_36">#REF!</definedName>
    <definedName name="monthly_activity_non_el_ex_0_37">#REF!</definedName>
    <definedName name="monthly_activity_non_el_ex_0_38">#REF!</definedName>
    <definedName name="monthly_activity_non_el_ex_0_39">#REF!</definedName>
    <definedName name="monthly_activity_non_el_ex_0_4">#REF!</definedName>
    <definedName name="monthly_activity_non_el_ex_0_40">#REF!</definedName>
    <definedName name="monthly_activity_non_el_ex_0_41">#REF!</definedName>
    <definedName name="monthly_activity_non_el_ex_0_42">#REF!</definedName>
    <definedName name="monthly_activity_non_el_ex_0_43">#REF!</definedName>
    <definedName name="monthly_activity_non_el_ex_0_44">#REF!</definedName>
    <definedName name="monthly_activity_non_el_ex_0_45">#REF!</definedName>
    <definedName name="monthly_activity_non_el_ex_0_46">#REF!</definedName>
    <definedName name="monthly_activity_non_el_ex_0_47">#REF!</definedName>
    <definedName name="monthly_activity_non_el_ex_0_48">#REF!</definedName>
    <definedName name="monthly_activity_non_el_ex_0_49">#REF!</definedName>
    <definedName name="monthly_activity_non_el_ex_0_5">#REF!</definedName>
    <definedName name="monthly_activity_non_el_ex_0_50">#REF!</definedName>
    <definedName name="monthly_activity_non_el_ex_0_51">#REF!</definedName>
    <definedName name="monthly_activity_non_el_ex_0_52">#REF!</definedName>
    <definedName name="monthly_activity_non_el_ex_0_53">#REF!</definedName>
    <definedName name="monthly_activity_non_el_ex_0_54">#REF!</definedName>
    <definedName name="monthly_activity_non_el_ex_0_55">#REF!</definedName>
    <definedName name="monthly_activity_non_el_ex_0_56">#REF!</definedName>
    <definedName name="monthly_activity_non_el_ex_0_57">#REF!</definedName>
    <definedName name="monthly_activity_non_el_ex_0_58">#REF!</definedName>
    <definedName name="monthly_activity_non_el_ex_0_59">#REF!</definedName>
    <definedName name="monthly_activity_non_el_ex_0_6">#REF!</definedName>
    <definedName name="monthly_activity_non_el_ex_0_60">#REF!</definedName>
    <definedName name="monthly_activity_non_el_ex_0_61">#REF!</definedName>
    <definedName name="monthly_activity_non_el_ex_0_62">#REF!</definedName>
    <definedName name="monthly_activity_non_el_ex_0_63">#REF!</definedName>
    <definedName name="monthly_activity_non_el_ex_0_64">#REF!</definedName>
    <definedName name="monthly_activity_non_el_ex_0_65">#REF!</definedName>
    <definedName name="monthly_activity_non_el_ex_0_66">#REF!</definedName>
    <definedName name="monthly_activity_non_el_ex_0_67">#REF!</definedName>
    <definedName name="monthly_activity_non_el_ex_0_68">#REF!</definedName>
    <definedName name="monthly_activity_non_el_ex_0_69">#REF!</definedName>
    <definedName name="monthly_activity_non_el_ex_0_7">#REF!</definedName>
    <definedName name="monthly_activity_non_el_ex_0_70">#REF!</definedName>
    <definedName name="monthly_activity_non_el_ex_0_71">#REF!</definedName>
    <definedName name="monthly_activity_non_el_ex_0_72">#REF!</definedName>
    <definedName name="monthly_activity_non_el_ex_0_73">#REF!</definedName>
    <definedName name="monthly_activity_non_el_ex_0_74">#REF!</definedName>
    <definedName name="monthly_activity_non_el_ex_0_75">#REF!</definedName>
    <definedName name="monthly_activity_non_el_ex_0_76">#REF!</definedName>
    <definedName name="monthly_activity_non_el_ex_0_77">#REF!</definedName>
    <definedName name="monthly_activity_non_el_ex_0_8">#REF!</definedName>
    <definedName name="monthly_activity_non_el_ex_0_9">#REF!</definedName>
    <definedName name="monthly_activity_non_el_ex_1">#REF!</definedName>
    <definedName name="monthly_activity_non_el_ex_1_0">#REF!</definedName>
    <definedName name="monthly_activity_non_el_ex_1_1">#REF!</definedName>
    <definedName name="monthly_activity_non_el_ex_1_10">#REF!</definedName>
    <definedName name="monthly_activity_non_el_ex_1_11">#REF!</definedName>
    <definedName name="monthly_activity_non_el_ex_1_12">#REF!</definedName>
    <definedName name="monthly_activity_non_el_ex_1_13">#REF!</definedName>
    <definedName name="monthly_activity_non_el_ex_1_14">#REF!</definedName>
    <definedName name="monthly_activity_non_el_ex_1_15">#REF!</definedName>
    <definedName name="monthly_activity_non_el_ex_1_16">#REF!</definedName>
    <definedName name="monthly_activity_non_el_ex_1_17">#REF!</definedName>
    <definedName name="monthly_activity_non_el_ex_1_18">#REF!</definedName>
    <definedName name="monthly_activity_non_el_ex_1_19">#REF!</definedName>
    <definedName name="monthly_activity_non_el_ex_1_2">#REF!</definedName>
    <definedName name="monthly_activity_non_el_ex_1_20">#REF!</definedName>
    <definedName name="monthly_activity_non_el_ex_1_21">#REF!</definedName>
    <definedName name="monthly_activity_non_el_ex_1_22">#REF!</definedName>
    <definedName name="monthly_activity_non_el_ex_1_23">#REF!</definedName>
    <definedName name="monthly_activity_non_el_ex_1_24">#REF!</definedName>
    <definedName name="monthly_activity_non_el_ex_1_25">#REF!</definedName>
    <definedName name="monthly_activity_non_el_ex_1_26">#REF!</definedName>
    <definedName name="monthly_activity_non_el_ex_1_27">#REF!</definedName>
    <definedName name="monthly_activity_non_el_ex_1_28">#REF!</definedName>
    <definedName name="monthly_activity_non_el_ex_1_29">#REF!</definedName>
    <definedName name="monthly_activity_non_el_ex_1_3">#REF!</definedName>
    <definedName name="monthly_activity_non_el_ex_1_30">#REF!</definedName>
    <definedName name="monthly_activity_non_el_ex_1_31">#REF!</definedName>
    <definedName name="monthly_activity_non_el_ex_1_32">#REF!</definedName>
    <definedName name="monthly_activity_non_el_ex_1_33">#REF!</definedName>
    <definedName name="monthly_activity_non_el_ex_1_34">#REF!</definedName>
    <definedName name="monthly_activity_non_el_ex_1_35">#REF!</definedName>
    <definedName name="monthly_activity_non_el_ex_1_36">#REF!</definedName>
    <definedName name="monthly_activity_non_el_ex_1_37">#REF!</definedName>
    <definedName name="monthly_activity_non_el_ex_1_38">#REF!</definedName>
    <definedName name="monthly_activity_non_el_ex_1_39">#REF!</definedName>
    <definedName name="monthly_activity_non_el_ex_1_4">#REF!</definedName>
    <definedName name="monthly_activity_non_el_ex_1_40">#REF!</definedName>
    <definedName name="monthly_activity_non_el_ex_1_41">#REF!</definedName>
    <definedName name="monthly_activity_non_el_ex_1_42">#REF!</definedName>
    <definedName name="monthly_activity_non_el_ex_1_43">#REF!</definedName>
    <definedName name="monthly_activity_non_el_ex_1_44">#REF!</definedName>
    <definedName name="monthly_activity_non_el_ex_1_45">#REF!</definedName>
    <definedName name="monthly_activity_non_el_ex_1_46">#REF!</definedName>
    <definedName name="monthly_activity_non_el_ex_1_47">#REF!</definedName>
    <definedName name="monthly_activity_non_el_ex_1_48">#REF!</definedName>
    <definedName name="monthly_activity_non_el_ex_1_49">#REF!</definedName>
    <definedName name="monthly_activity_non_el_ex_1_5">#REF!</definedName>
    <definedName name="monthly_activity_non_el_ex_1_50">#REF!</definedName>
    <definedName name="monthly_activity_non_el_ex_1_51">#REF!</definedName>
    <definedName name="monthly_activity_non_el_ex_1_52">#REF!</definedName>
    <definedName name="monthly_activity_non_el_ex_1_53">#REF!</definedName>
    <definedName name="monthly_activity_non_el_ex_1_54">#REF!</definedName>
    <definedName name="monthly_activity_non_el_ex_1_55">#REF!</definedName>
    <definedName name="monthly_activity_non_el_ex_1_56">#REF!</definedName>
    <definedName name="monthly_activity_non_el_ex_1_57">#REF!</definedName>
    <definedName name="monthly_activity_non_el_ex_1_58">#REF!</definedName>
    <definedName name="monthly_activity_non_el_ex_1_59">#REF!</definedName>
    <definedName name="monthly_activity_non_el_ex_1_6">#REF!</definedName>
    <definedName name="monthly_activity_non_el_ex_1_60">#REF!</definedName>
    <definedName name="monthly_activity_non_el_ex_1_61">#REF!</definedName>
    <definedName name="monthly_activity_non_el_ex_1_62">#REF!</definedName>
    <definedName name="monthly_activity_non_el_ex_1_63">#REF!</definedName>
    <definedName name="monthly_activity_non_el_ex_1_64">#REF!</definedName>
    <definedName name="monthly_activity_non_el_ex_1_65">#REF!</definedName>
    <definedName name="monthly_activity_non_el_ex_1_66">#REF!</definedName>
    <definedName name="monthly_activity_non_el_ex_1_67">#REF!</definedName>
    <definedName name="monthly_activity_non_el_ex_1_68">#REF!</definedName>
    <definedName name="monthly_activity_non_el_ex_1_69">#REF!</definedName>
    <definedName name="monthly_activity_non_el_ex_1_7">#REF!</definedName>
    <definedName name="monthly_activity_non_el_ex_1_70">#REF!</definedName>
    <definedName name="monthly_activity_non_el_ex_1_71">#REF!</definedName>
    <definedName name="monthly_activity_non_el_ex_1_72">#REF!</definedName>
    <definedName name="monthly_activity_non_el_ex_1_73">#REF!</definedName>
    <definedName name="monthly_activity_non_el_ex_1_74">#REF!</definedName>
    <definedName name="monthly_activity_non_el_ex_1_75">#REF!</definedName>
    <definedName name="monthly_activity_non_el_ex_1_76">#REF!</definedName>
    <definedName name="monthly_activity_non_el_ex_1_77">#REF!</definedName>
    <definedName name="monthly_activity_non_el_ex_1_8">#REF!</definedName>
    <definedName name="monthly_activity_non_el_ex_1_9">#REF!</definedName>
    <definedName name="monthly_activity_non_el_ex_2">#REF!</definedName>
    <definedName name="monthly_activity_non_el_ex_2_0">#REF!</definedName>
    <definedName name="monthly_activity_non_el_ex_2_1">#REF!</definedName>
    <definedName name="monthly_activity_non_el_ex_2_10">#REF!</definedName>
    <definedName name="monthly_activity_non_el_ex_2_11">#REF!</definedName>
    <definedName name="monthly_activity_non_el_ex_2_12">#REF!</definedName>
    <definedName name="monthly_activity_non_el_ex_2_13">#REF!</definedName>
    <definedName name="monthly_activity_non_el_ex_2_14">#REF!</definedName>
    <definedName name="monthly_activity_non_el_ex_2_15">#REF!</definedName>
    <definedName name="monthly_activity_non_el_ex_2_16">#REF!</definedName>
    <definedName name="monthly_activity_non_el_ex_2_17">#REF!</definedName>
    <definedName name="monthly_activity_non_el_ex_2_18">#REF!</definedName>
    <definedName name="monthly_activity_non_el_ex_2_19">#REF!</definedName>
    <definedName name="monthly_activity_non_el_ex_2_2">#REF!</definedName>
    <definedName name="monthly_activity_non_el_ex_2_20">#REF!</definedName>
    <definedName name="monthly_activity_non_el_ex_2_21">#REF!</definedName>
    <definedName name="monthly_activity_non_el_ex_2_22">#REF!</definedName>
    <definedName name="monthly_activity_non_el_ex_2_23">#REF!</definedName>
    <definedName name="monthly_activity_non_el_ex_2_24">#REF!</definedName>
    <definedName name="monthly_activity_non_el_ex_2_25">#REF!</definedName>
    <definedName name="monthly_activity_non_el_ex_2_26">#REF!</definedName>
    <definedName name="monthly_activity_non_el_ex_2_27">#REF!</definedName>
    <definedName name="monthly_activity_non_el_ex_2_28">#REF!</definedName>
    <definedName name="monthly_activity_non_el_ex_2_29">#REF!</definedName>
    <definedName name="monthly_activity_non_el_ex_2_3">#REF!</definedName>
    <definedName name="monthly_activity_non_el_ex_2_30">#REF!</definedName>
    <definedName name="monthly_activity_non_el_ex_2_31">#REF!</definedName>
    <definedName name="monthly_activity_non_el_ex_2_32">#REF!</definedName>
    <definedName name="monthly_activity_non_el_ex_2_33">#REF!</definedName>
    <definedName name="monthly_activity_non_el_ex_2_34">#REF!</definedName>
    <definedName name="monthly_activity_non_el_ex_2_35">#REF!</definedName>
    <definedName name="monthly_activity_non_el_ex_2_36">#REF!</definedName>
    <definedName name="monthly_activity_non_el_ex_2_37">#REF!</definedName>
    <definedName name="monthly_activity_non_el_ex_2_38">#REF!</definedName>
    <definedName name="monthly_activity_non_el_ex_2_39">#REF!</definedName>
    <definedName name="monthly_activity_non_el_ex_2_4">#REF!</definedName>
    <definedName name="monthly_activity_non_el_ex_2_40">#REF!</definedName>
    <definedName name="monthly_activity_non_el_ex_2_41">#REF!</definedName>
    <definedName name="monthly_activity_non_el_ex_2_42">#REF!</definedName>
    <definedName name="monthly_activity_non_el_ex_2_43">#REF!</definedName>
    <definedName name="monthly_activity_non_el_ex_2_44">#REF!</definedName>
    <definedName name="monthly_activity_non_el_ex_2_45">#REF!</definedName>
    <definedName name="monthly_activity_non_el_ex_2_46">#REF!</definedName>
    <definedName name="monthly_activity_non_el_ex_2_47">#REF!</definedName>
    <definedName name="monthly_activity_non_el_ex_2_48">#REF!</definedName>
    <definedName name="monthly_activity_non_el_ex_2_49">#REF!</definedName>
    <definedName name="monthly_activity_non_el_ex_2_5">#REF!</definedName>
    <definedName name="monthly_activity_non_el_ex_2_50">#REF!</definedName>
    <definedName name="monthly_activity_non_el_ex_2_51">#REF!</definedName>
    <definedName name="monthly_activity_non_el_ex_2_52">#REF!</definedName>
    <definedName name="monthly_activity_non_el_ex_2_53">#REF!</definedName>
    <definedName name="monthly_activity_non_el_ex_2_54">#REF!</definedName>
    <definedName name="monthly_activity_non_el_ex_2_55">#REF!</definedName>
    <definedName name="monthly_activity_non_el_ex_2_56">#REF!</definedName>
    <definedName name="monthly_activity_non_el_ex_2_57">#REF!</definedName>
    <definedName name="monthly_activity_non_el_ex_2_58">#REF!</definedName>
    <definedName name="monthly_activity_non_el_ex_2_59">#REF!</definedName>
    <definedName name="monthly_activity_non_el_ex_2_6">#REF!</definedName>
    <definedName name="monthly_activity_non_el_ex_2_60">#REF!</definedName>
    <definedName name="monthly_activity_non_el_ex_2_61">#REF!</definedName>
    <definedName name="monthly_activity_non_el_ex_2_62">#REF!</definedName>
    <definedName name="monthly_activity_non_el_ex_2_63">#REF!</definedName>
    <definedName name="monthly_activity_non_el_ex_2_64">#REF!</definedName>
    <definedName name="monthly_activity_non_el_ex_2_65">#REF!</definedName>
    <definedName name="monthly_activity_non_el_ex_2_66">#REF!</definedName>
    <definedName name="monthly_activity_non_el_ex_2_67">#REF!</definedName>
    <definedName name="monthly_activity_non_el_ex_2_68">#REF!</definedName>
    <definedName name="monthly_activity_non_el_ex_2_69">#REF!</definedName>
    <definedName name="monthly_activity_non_el_ex_2_7">#REF!</definedName>
    <definedName name="monthly_activity_non_el_ex_2_70">#REF!</definedName>
    <definedName name="monthly_activity_non_el_ex_2_71">#REF!</definedName>
    <definedName name="monthly_activity_non_el_ex_2_72">#REF!</definedName>
    <definedName name="monthly_activity_non_el_ex_2_73">#REF!</definedName>
    <definedName name="monthly_activity_non_el_ex_2_74">#REF!</definedName>
    <definedName name="monthly_activity_non_el_ex_2_75">#REF!</definedName>
    <definedName name="monthly_activity_non_el_ex_2_76">#REF!</definedName>
    <definedName name="monthly_activity_non_el_ex_2_77">#REF!</definedName>
    <definedName name="monthly_activity_non_el_ex_2_8">#REF!</definedName>
    <definedName name="monthly_activity_non_el_ex_2_9">#REF!</definedName>
    <definedName name="monthly_activity_non_el_ex_3">#REF!</definedName>
    <definedName name="monthly_activity_non_el_ex_3_0">#REF!</definedName>
    <definedName name="monthly_activity_non_el_ex_3_1">#REF!</definedName>
    <definedName name="monthly_activity_non_el_ex_3_10">#REF!</definedName>
    <definedName name="monthly_activity_non_el_ex_3_11">#REF!</definedName>
    <definedName name="monthly_activity_non_el_ex_3_12">#REF!</definedName>
    <definedName name="monthly_activity_non_el_ex_3_13">#REF!</definedName>
    <definedName name="monthly_activity_non_el_ex_3_14">#REF!</definedName>
    <definedName name="monthly_activity_non_el_ex_3_15">#REF!</definedName>
    <definedName name="monthly_activity_non_el_ex_3_16">#REF!</definedName>
    <definedName name="monthly_activity_non_el_ex_3_17">#REF!</definedName>
    <definedName name="monthly_activity_non_el_ex_3_18">#REF!</definedName>
    <definedName name="monthly_activity_non_el_ex_3_19">#REF!</definedName>
    <definedName name="monthly_activity_non_el_ex_3_2">#REF!</definedName>
    <definedName name="monthly_activity_non_el_ex_3_20">#REF!</definedName>
    <definedName name="monthly_activity_non_el_ex_3_21">#REF!</definedName>
    <definedName name="monthly_activity_non_el_ex_3_22">#REF!</definedName>
    <definedName name="monthly_activity_non_el_ex_3_23">#REF!</definedName>
    <definedName name="monthly_activity_non_el_ex_3_24">#REF!</definedName>
    <definedName name="monthly_activity_non_el_ex_3_25">#REF!</definedName>
    <definedName name="monthly_activity_non_el_ex_3_26">#REF!</definedName>
    <definedName name="monthly_activity_non_el_ex_3_27">#REF!</definedName>
    <definedName name="monthly_activity_non_el_ex_3_28">#REF!</definedName>
    <definedName name="monthly_activity_non_el_ex_3_29">#REF!</definedName>
    <definedName name="monthly_activity_non_el_ex_3_3">#REF!</definedName>
    <definedName name="monthly_activity_non_el_ex_3_30">#REF!</definedName>
    <definedName name="monthly_activity_non_el_ex_3_31">#REF!</definedName>
    <definedName name="monthly_activity_non_el_ex_3_32">#REF!</definedName>
    <definedName name="monthly_activity_non_el_ex_3_33">#REF!</definedName>
    <definedName name="monthly_activity_non_el_ex_3_34">#REF!</definedName>
    <definedName name="monthly_activity_non_el_ex_3_35">#REF!</definedName>
    <definedName name="monthly_activity_non_el_ex_3_36">#REF!</definedName>
    <definedName name="monthly_activity_non_el_ex_3_37">#REF!</definedName>
    <definedName name="monthly_activity_non_el_ex_3_38">#REF!</definedName>
    <definedName name="monthly_activity_non_el_ex_3_39">#REF!</definedName>
    <definedName name="monthly_activity_non_el_ex_3_4">#REF!</definedName>
    <definedName name="monthly_activity_non_el_ex_3_40">#REF!</definedName>
    <definedName name="monthly_activity_non_el_ex_3_41">#REF!</definedName>
    <definedName name="monthly_activity_non_el_ex_3_42">#REF!</definedName>
    <definedName name="monthly_activity_non_el_ex_3_43">#REF!</definedName>
    <definedName name="monthly_activity_non_el_ex_3_44">#REF!</definedName>
    <definedName name="monthly_activity_non_el_ex_3_45">#REF!</definedName>
    <definedName name="monthly_activity_non_el_ex_3_46">#REF!</definedName>
    <definedName name="monthly_activity_non_el_ex_3_47">#REF!</definedName>
    <definedName name="monthly_activity_non_el_ex_3_48">#REF!</definedName>
    <definedName name="monthly_activity_non_el_ex_3_49">#REF!</definedName>
    <definedName name="monthly_activity_non_el_ex_3_5">#REF!</definedName>
    <definedName name="monthly_activity_non_el_ex_3_50">#REF!</definedName>
    <definedName name="monthly_activity_non_el_ex_3_51">#REF!</definedName>
    <definedName name="monthly_activity_non_el_ex_3_52">#REF!</definedName>
    <definedName name="monthly_activity_non_el_ex_3_53">#REF!</definedName>
    <definedName name="monthly_activity_non_el_ex_3_54">#REF!</definedName>
    <definedName name="monthly_activity_non_el_ex_3_55">#REF!</definedName>
    <definedName name="monthly_activity_non_el_ex_3_56">#REF!</definedName>
    <definedName name="monthly_activity_non_el_ex_3_57">#REF!</definedName>
    <definedName name="monthly_activity_non_el_ex_3_58">#REF!</definedName>
    <definedName name="monthly_activity_non_el_ex_3_59">#REF!</definedName>
    <definedName name="monthly_activity_non_el_ex_3_6">#REF!</definedName>
    <definedName name="monthly_activity_non_el_ex_3_60">#REF!</definedName>
    <definedName name="monthly_activity_non_el_ex_3_61">#REF!</definedName>
    <definedName name="monthly_activity_non_el_ex_3_62">#REF!</definedName>
    <definedName name="monthly_activity_non_el_ex_3_63">#REF!</definedName>
    <definedName name="monthly_activity_non_el_ex_3_64">#REF!</definedName>
    <definedName name="monthly_activity_non_el_ex_3_65">#REF!</definedName>
    <definedName name="monthly_activity_non_el_ex_3_66">#REF!</definedName>
    <definedName name="monthly_activity_non_el_ex_3_67">#REF!</definedName>
    <definedName name="monthly_activity_non_el_ex_3_68">#REF!</definedName>
    <definedName name="monthly_activity_non_el_ex_3_69">#REF!</definedName>
    <definedName name="monthly_activity_non_el_ex_3_7">#REF!</definedName>
    <definedName name="monthly_activity_non_el_ex_3_70">#REF!</definedName>
    <definedName name="monthly_activity_non_el_ex_3_71">#REF!</definedName>
    <definedName name="monthly_activity_non_el_ex_3_72">#REF!</definedName>
    <definedName name="monthly_activity_non_el_ex_3_73">#REF!</definedName>
    <definedName name="monthly_activity_non_el_ex_3_74">#REF!</definedName>
    <definedName name="monthly_activity_non_el_ex_3_75">#REF!</definedName>
    <definedName name="monthly_activity_non_el_ex_3_76">#REF!</definedName>
    <definedName name="monthly_activity_non_el_ex_3_77">#REF!</definedName>
    <definedName name="monthly_activity_non_el_ex_3_8">#REF!</definedName>
    <definedName name="monthly_activity_non_el_ex_3_9">#REF!</definedName>
    <definedName name="monthly_activity_non_el_ex_4">#REF!</definedName>
    <definedName name="monthly_activity_non_el_ex_4_0">#REF!</definedName>
    <definedName name="monthly_activity_non_el_ex_4_1">#REF!</definedName>
    <definedName name="monthly_activity_non_el_ex_4_10">#REF!</definedName>
    <definedName name="monthly_activity_non_el_ex_4_11">#REF!</definedName>
    <definedName name="monthly_activity_non_el_ex_4_12">#REF!</definedName>
    <definedName name="monthly_activity_non_el_ex_4_13">#REF!</definedName>
    <definedName name="monthly_activity_non_el_ex_4_14">#REF!</definedName>
    <definedName name="monthly_activity_non_el_ex_4_15">#REF!</definedName>
    <definedName name="monthly_activity_non_el_ex_4_16">#REF!</definedName>
    <definedName name="monthly_activity_non_el_ex_4_17">#REF!</definedName>
    <definedName name="monthly_activity_non_el_ex_4_18">#REF!</definedName>
    <definedName name="monthly_activity_non_el_ex_4_19">#REF!</definedName>
    <definedName name="monthly_activity_non_el_ex_4_2">#REF!</definedName>
    <definedName name="monthly_activity_non_el_ex_4_20">#REF!</definedName>
    <definedName name="monthly_activity_non_el_ex_4_21">#REF!</definedName>
    <definedName name="monthly_activity_non_el_ex_4_22">#REF!</definedName>
    <definedName name="monthly_activity_non_el_ex_4_23">#REF!</definedName>
    <definedName name="monthly_activity_non_el_ex_4_24">#REF!</definedName>
    <definedName name="monthly_activity_non_el_ex_4_25">#REF!</definedName>
    <definedName name="monthly_activity_non_el_ex_4_26">#REF!</definedName>
    <definedName name="monthly_activity_non_el_ex_4_27">#REF!</definedName>
    <definedName name="monthly_activity_non_el_ex_4_28">#REF!</definedName>
    <definedName name="monthly_activity_non_el_ex_4_29">#REF!</definedName>
    <definedName name="monthly_activity_non_el_ex_4_3">#REF!</definedName>
    <definedName name="monthly_activity_non_el_ex_4_30">#REF!</definedName>
    <definedName name="monthly_activity_non_el_ex_4_31">#REF!</definedName>
    <definedName name="monthly_activity_non_el_ex_4_32">#REF!</definedName>
    <definedName name="monthly_activity_non_el_ex_4_33">#REF!</definedName>
    <definedName name="monthly_activity_non_el_ex_4_34">#REF!</definedName>
    <definedName name="monthly_activity_non_el_ex_4_35">#REF!</definedName>
    <definedName name="monthly_activity_non_el_ex_4_36">#REF!</definedName>
    <definedName name="monthly_activity_non_el_ex_4_37">#REF!</definedName>
    <definedName name="monthly_activity_non_el_ex_4_38">#REF!</definedName>
    <definedName name="monthly_activity_non_el_ex_4_39">#REF!</definedName>
    <definedName name="monthly_activity_non_el_ex_4_4">#REF!</definedName>
    <definedName name="monthly_activity_non_el_ex_4_40">#REF!</definedName>
    <definedName name="monthly_activity_non_el_ex_4_41">#REF!</definedName>
    <definedName name="monthly_activity_non_el_ex_4_42">#REF!</definedName>
    <definedName name="monthly_activity_non_el_ex_4_43">#REF!</definedName>
    <definedName name="monthly_activity_non_el_ex_4_44">#REF!</definedName>
    <definedName name="monthly_activity_non_el_ex_4_45">#REF!</definedName>
    <definedName name="monthly_activity_non_el_ex_4_46">#REF!</definedName>
    <definedName name="monthly_activity_non_el_ex_4_47">#REF!</definedName>
    <definedName name="monthly_activity_non_el_ex_4_48">#REF!</definedName>
    <definedName name="monthly_activity_non_el_ex_4_49">#REF!</definedName>
    <definedName name="monthly_activity_non_el_ex_4_5">#REF!</definedName>
    <definedName name="monthly_activity_non_el_ex_4_50">#REF!</definedName>
    <definedName name="monthly_activity_non_el_ex_4_51">#REF!</definedName>
    <definedName name="monthly_activity_non_el_ex_4_52">#REF!</definedName>
    <definedName name="monthly_activity_non_el_ex_4_53">#REF!</definedName>
    <definedName name="monthly_activity_non_el_ex_4_54">#REF!</definedName>
    <definedName name="monthly_activity_non_el_ex_4_55">#REF!</definedName>
    <definedName name="monthly_activity_non_el_ex_4_56">#REF!</definedName>
    <definedName name="monthly_activity_non_el_ex_4_57">#REF!</definedName>
    <definedName name="monthly_activity_non_el_ex_4_58">#REF!</definedName>
    <definedName name="monthly_activity_non_el_ex_4_59">#REF!</definedName>
    <definedName name="monthly_activity_non_el_ex_4_6">#REF!</definedName>
    <definedName name="monthly_activity_non_el_ex_4_60">#REF!</definedName>
    <definedName name="monthly_activity_non_el_ex_4_61">#REF!</definedName>
    <definedName name="monthly_activity_non_el_ex_4_62">#REF!</definedName>
    <definedName name="monthly_activity_non_el_ex_4_63">#REF!</definedName>
    <definedName name="monthly_activity_non_el_ex_4_64">#REF!</definedName>
    <definedName name="monthly_activity_non_el_ex_4_65">#REF!</definedName>
    <definedName name="monthly_activity_non_el_ex_4_66">#REF!</definedName>
    <definedName name="monthly_activity_non_el_ex_4_67">#REF!</definedName>
    <definedName name="monthly_activity_non_el_ex_4_68">#REF!</definedName>
    <definedName name="monthly_activity_non_el_ex_4_69">#REF!</definedName>
    <definedName name="monthly_activity_non_el_ex_4_7">#REF!</definedName>
    <definedName name="monthly_activity_non_el_ex_4_70">#REF!</definedName>
    <definedName name="monthly_activity_non_el_ex_4_71">#REF!</definedName>
    <definedName name="monthly_activity_non_el_ex_4_72">#REF!</definedName>
    <definedName name="monthly_activity_non_el_ex_4_73">#REF!</definedName>
    <definedName name="monthly_activity_non_el_ex_4_74">#REF!</definedName>
    <definedName name="monthly_activity_non_el_ex_4_75">#REF!</definedName>
    <definedName name="monthly_activity_non_el_ex_4_76">#REF!</definedName>
    <definedName name="monthly_activity_non_el_ex_4_77">#REF!</definedName>
    <definedName name="monthly_activity_non_el_ex_4_8">#REF!</definedName>
    <definedName name="monthly_activity_non_el_ex_4_9">#REF!</definedName>
    <definedName name="monthly_activity_non_el_ex_5">#REF!</definedName>
    <definedName name="monthly_activity_non_el_ex_5_0">#REF!</definedName>
    <definedName name="monthly_activity_non_el_ex_5_1">#REF!</definedName>
    <definedName name="monthly_activity_non_el_ex_5_10">#REF!</definedName>
    <definedName name="monthly_activity_non_el_ex_5_11">#REF!</definedName>
    <definedName name="monthly_activity_non_el_ex_5_12">#REF!</definedName>
    <definedName name="monthly_activity_non_el_ex_5_13">#REF!</definedName>
    <definedName name="monthly_activity_non_el_ex_5_14">#REF!</definedName>
    <definedName name="monthly_activity_non_el_ex_5_15">#REF!</definedName>
    <definedName name="monthly_activity_non_el_ex_5_16">#REF!</definedName>
    <definedName name="monthly_activity_non_el_ex_5_17">#REF!</definedName>
    <definedName name="monthly_activity_non_el_ex_5_18">#REF!</definedName>
    <definedName name="monthly_activity_non_el_ex_5_19">#REF!</definedName>
    <definedName name="monthly_activity_non_el_ex_5_2">#REF!</definedName>
    <definedName name="monthly_activity_non_el_ex_5_20">#REF!</definedName>
    <definedName name="monthly_activity_non_el_ex_5_21">#REF!</definedName>
    <definedName name="monthly_activity_non_el_ex_5_22">#REF!</definedName>
    <definedName name="monthly_activity_non_el_ex_5_23">#REF!</definedName>
    <definedName name="monthly_activity_non_el_ex_5_24">#REF!</definedName>
    <definedName name="monthly_activity_non_el_ex_5_25">#REF!</definedName>
    <definedName name="monthly_activity_non_el_ex_5_26">#REF!</definedName>
    <definedName name="monthly_activity_non_el_ex_5_27">#REF!</definedName>
    <definedName name="monthly_activity_non_el_ex_5_28">#REF!</definedName>
    <definedName name="monthly_activity_non_el_ex_5_29">#REF!</definedName>
    <definedName name="monthly_activity_non_el_ex_5_3">#REF!</definedName>
    <definedName name="monthly_activity_non_el_ex_5_30">#REF!</definedName>
    <definedName name="monthly_activity_non_el_ex_5_31">#REF!</definedName>
    <definedName name="monthly_activity_non_el_ex_5_32">#REF!</definedName>
    <definedName name="monthly_activity_non_el_ex_5_33">#REF!</definedName>
    <definedName name="monthly_activity_non_el_ex_5_34">#REF!</definedName>
    <definedName name="monthly_activity_non_el_ex_5_35">#REF!</definedName>
    <definedName name="monthly_activity_non_el_ex_5_36">#REF!</definedName>
    <definedName name="monthly_activity_non_el_ex_5_37">#REF!</definedName>
    <definedName name="monthly_activity_non_el_ex_5_38">#REF!</definedName>
    <definedName name="monthly_activity_non_el_ex_5_39">#REF!</definedName>
    <definedName name="monthly_activity_non_el_ex_5_4">#REF!</definedName>
    <definedName name="monthly_activity_non_el_ex_5_40">#REF!</definedName>
    <definedName name="monthly_activity_non_el_ex_5_41">#REF!</definedName>
    <definedName name="monthly_activity_non_el_ex_5_42">#REF!</definedName>
    <definedName name="monthly_activity_non_el_ex_5_43">#REF!</definedName>
    <definedName name="monthly_activity_non_el_ex_5_44">#REF!</definedName>
    <definedName name="monthly_activity_non_el_ex_5_45">#REF!</definedName>
    <definedName name="monthly_activity_non_el_ex_5_46">#REF!</definedName>
    <definedName name="monthly_activity_non_el_ex_5_47">#REF!</definedName>
    <definedName name="monthly_activity_non_el_ex_5_48">#REF!</definedName>
    <definedName name="monthly_activity_non_el_ex_5_49">#REF!</definedName>
    <definedName name="monthly_activity_non_el_ex_5_5">#REF!</definedName>
    <definedName name="monthly_activity_non_el_ex_5_50">#REF!</definedName>
    <definedName name="monthly_activity_non_el_ex_5_51">#REF!</definedName>
    <definedName name="monthly_activity_non_el_ex_5_52">#REF!</definedName>
    <definedName name="monthly_activity_non_el_ex_5_53">#REF!</definedName>
    <definedName name="monthly_activity_non_el_ex_5_54">#REF!</definedName>
    <definedName name="monthly_activity_non_el_ex_5_55">#REF!</definedName>
    <definedName name="monthly_activity_non_el_ex_5_56">#REF!</definedName>
    <definedName name="monthly_activity_non_el_ex_5_57">#REF!</definedName>
    <definedName name="monthly_activity_non_el_ex_5_58">#REF!</definedName>
    <definedName name="monthly_activity_non_el_ex_5_59">#REF!</definedName>
    <definedName name="monthly_activity_non_el_ex_5_6">#REF!</definedName>
    <definedName name="monthly_activity_non_el_ex_5_60">#REF!</definedName>
    <definedName name="monthly_activity_non_el_ex_5_61">#REF!</definedName>
    <definedName name="monthly_activity_non_el_ex_5_62">#REF!</definedName>
    <definedName name="monthly_activity_non_el_ex_5_63">#REF!</definedName>
    <definedName name="monthly_activity_non_el_ex_5_64">#REF!</definedName>
    <definedName name="monthly_activity_non_el_ex_5_65">#REF!</definedName>
    <definedName name="monthly_activity_non_el_ex_5_66">#REF!</definedName>
    <definedName name="monthly_activity_non_el_ex_5_67">#REF!</definedName>
    <definedName name="monthly_activity_non_el_ex_5_68">#REF!</definedName>
    <definedName name="monthly_activity_non_el_ex_5_69">#REF!</definedName>
    <definedName name="monthly_activity_non_el_ex_5_7">#REF!</definedName>
    <definedName name="monthly_activity_non_el_ex_5_70">#REF!</definedName>
    <definedName name="monthly_activity_non_el_ex_5_71">#REF!</definedName>
    <definedName name="monthly_activity_non_el_ex_5_72">#REF!</definedName>
    <definedName name="monthly_activity_non_el_ex_5_73">#REF!</definedName>
    <definedName name="monthly_activity_non_el_ex_5_74">#REF!</definedName>
    <definedName name="monthly_activity_non_el_ex_5_75">#REF!</definedName>
    <definedName name="monthly_activity_non_el_ex_5_76">#REF!</definedName>
    <definedName name="monthly_activity_non_el_ex_5_77">#REF!</definedName>
    <definedName name="monthly_activity_non_el_ex_5_8">#REF!</definedName>
    <definedName name="monthly_activity_non_el_ex_5_9">#REF!</definedName>
    <definedName name="monthly_activity_non_el_ex_6">#REF!</definedName>
    <definedName name="monthly_activity_non_el_ex_6_0">#REF!</definedName>
    <definedName name="monthly_activity_non_el_ex_6_1">#REF!</definedName>
    <definedName name="monthly_activity_non_el_ex_6_10">#REF!</definedName>
    <definedName name="monthly_activity_non_el_ex_6_11">#REF!</definedName>
    <definedName name="monthly_activity_non_el_ex_6_12">#REF!</definedName>
    <definedName name="monthly_activity_non_el_ex_6_13">#REF!</definedName>
    <definedName name="monthly_activity_non_el_ex_6_14">#REF!</definedName>
    <definedName name="monthly_activity_non_el_ex_6_15">#REF!</definedName>
    <definedName name="monthly_activity_non_el_ex_6_16">#REF!</definedName>
    <definedName name="monthly_activity_non_el_ex_6_17">#REF!</definedName>
    <definedName name="monthly_activity_non_el_ex_6_18">#REF!</definedName>
    <definedName name="monthly_activity_non_el_ex_6_19">#REF!</definedName>
    <definedName name="monthly_activity_non_el_ex_6_2">#REF!</definedName>
    <definedName name="monthly_activity_non_el_ex_6_20">#REF!</definedName>
    <definedName name="monthly_activity_non_el_ex_6_21">#REF!</definedName>
    <definedName name="monthly_activity_non_el_ex_6_22">#REF!</definedName>
    <definedName name="monthly_activity_non_el_ex_6_23">#REF!</definedName>
    <definedName name="monthly_activity_non_el_ex_6_24">#REF!</definedName>
    <definedName name="monthly_activity_non_el_ex_6_25">#REF!</definedName>
    <definedName name="monthly_activity_non_el_ex_6_26">#REF!</definedName>
    <definedName name="monthly_activity_non_el_ex_6_27">#REF!</definedName>
    <definedName name="monthly_activity_non_el_ex_6_28">#REF!</definedName>
    <definedName name="monthly_activity_non_el_ex_6_29">#REF!</definedName>
    <definedName name="monthly_activity_non_el_ex_6_3">#REF!</definedName>
    <definedName name="monthly_activity_non_el_ex_6_30">#REF!</definedName>
    <definedName name="monthly_activity_non_el_ex_6_31">#REF!</definedName>
    <definedName name="monthly_activity_non_el_ex_6_32">#REF!</definedName>
    <definedName name="monthly_activity_non_el_ex_6_33">#REF!</definedName>
    <definedName name="monthly_activity_non_el_ex_6_34">#REF!</definedName>
    <definedName name="monthly_activity_non_el_ex_6_35">#REF!</definedName>
    <definedName name="monthly_activity_non_el_ex_6_36">#REF!</definedName>
    <definedName name="monthly_activity_non_el_ex_6_37">#REF!</definedName>
    <definedName name="monthly_activity_non_el_ex_6_38">#REF!</definedName>
    <definedName name="monthly_activity_non_el_ex_6_39">#REF!</definedName>
    <definedName name="monthly_activity_non_el_ex_6_4">#REF!</definedName>
    <definedName name="monthly_activity_non_el_ex_6_40">#REF!</definedName>
    <definedName name="monthly_activity_non_el_ex_6_41">#REF!</definedName>
    <definedName name="monthly_activity_non_el_ex_6_42">#REF!</definedName>
    <definedName name="monthly_activity_non_el_ex_6_43">#REF!</definedName>
    <definedName name="monthly_activity_non_el_ex_6_44">#REF!</definedName>
    <definedName name="monthly_activity_non_el_ex_6_45">#REF!</definedName>
    <definedName name="monthly_activity_non_el_ex_6_46">#REF!</definedName>
    <definedName name="monthly_activity_non_el_ex_6_47">#REF!</definedName>
    <definedName name="monthly_activity_non_el_ex_6_48">#REF!</definedName>
    <definedName name="monthly_activity_non_el_ex_6_49">#REF!</definedName>
    <definedName name="monthly_activity_non_el_ex_6_5">#REF!</definedName>
    <definedName name="monthly_activity_non_el_ex_6_50">#REF!</definedName>
    <definedName name="monthly_activity_non_el_ex_6_51">#REF!</definedName>
    <definedName name="monthly_activity_non_el_ex_6_52">#REF!</definedName>
    <definedName name="monthly_activity_non_el_ex_6_53">#REF!</definedName>
    <definedName name="monthly_activity_non_el_ex_6_54">#REF!</definedName>
    <definedName name="monthly_activity_non_el_ex_6_55">#REF!</definedName>
    <definedName name="monthly_activity_non_el_ex_6_56">#REF!</definedName>
    <definedName name="monthly_activity_non_el_ex_6_57">#REF!</definedName>
    <definedName name="monthly_activity_non_el_ex_6_58">#REF!</definedName>
    <definedName name="monthly_activity_non_el_ex_6_59">#REF!</definedName>
    <definedName name="monthly_activity_non_el_ex_6_6">#REF!</definedName>
    <definedName name="monthly_activity_non_el_ex_6_60">#REF!</definedName>
    <definedName name="monthly_activity_non_el_ex_6_61">#REF!</definedName>
    <definedName name="monthly_activity_non_el_ex_6_62">#REF!</definedName>
    <definedName name="monthly_activity_non_el_ex_6_63">#REF!</definedName>
    <definedName name="monthly_activity_non_el_ex_6_64">#REF!</definedName>
    <definedName name="monthly_activity_non_el_ex_6_65">#REF!</definedName>
    <definedName name="monthly_activity_non_el_ex_6_66">#REF!</definedName>
    <definedName name="monthly_activity_non_el_ex_6_67">#REF!</definedName>
    <definedName name="monthly_activity_non_el_ex_6_68">#REF!</definedName>
    <definedName name="monthly_activity_non_el_ex_6_69">#REF!</definedName>
    <definedName name="monthly_activity_non_el_ex_6_7">#REF!</definedName>
    <definedName name="monthly_activity_non_el_ex_6_70">#REF!</definedName>
    <definedName name="monthly_activity_non_el_ex_6_71">#REF!</definedName>
    <definedName name="monthly_activity_non_el_ex_6_72">#REF!</definedName>
    <definedName name="monthly_activity_non_el_ex_6_73">#REF!</definedName>
    <definedName name="monthly_activity_non_el_ex_6_74">#REF!</definedName>
    <definedName name="monthly_activity_non_el_ex_6_75">#REF!</definedName>
    <definedName name="monthly_activity_non_el_ex_6_76">#REF!</definedName>
    <definedName name="monthly_activity_non_el_ex_6_77">#REF!</definedName>
    <definedName name="monthly_activity_non_el_ex_6_8">#REF!</definedName>
    <definedName name="monthly_activity_non_el_ex_6_9">#REF!</definedName>
    <definedName name="monthly_activity_non_el_ex_7">#REF!</definedName>
    <definedName name="monthly_activity_non_el_ex_7_0">#REF!</definedName>
    <definedName name="monthly_activity_non_el_ex_7_1">#REF!</definedName>
    <definedName name="monthly_activity_non_el_ex_7_10">#REF!</definedName>
    <definedName name="monthly_activity_non_el_ex_7_11">#REF!</definedName>
    <definedName name="monthly_activity_non_el_ex_7_12">#REF!</definedName>
    <definedName name="monthly_activity_non_el_ex_7_13">#REF!</definedName>
    <definedName name="monthly_activity_non_el_ex_7_14">#REF!</definedName>
    <definedName name="monthly_activity_non_el_ex_7_15">#REF!</definedName>
    <definedName name="monthly_activity_non_el_ex_7_16">#REF!</definedName>
    <definedName name="monthly_activity_non_el_ex_7_17">#REF!</definedName>
    <definedName name="monthly_activity_non_el_ex_7_18">#REF!</definedName>
    <definedName name="monthly_activity_non_el_ex_7_19">#REF!</definedName>
    <definedName name="monthly_activity_non_el_ex_7_2">#REF!</definedName>
    <definedName name="monthly_activity_non_el_ex_7_20">#REF!</definedName>
    <definedName name="monthly_activity_non_el_ex_7_21">#REF!</definedName>
    <definedName name="monthly_activity_non_el_ex_7_22">#REF!</definedName>
    <definedName name="monthly_activity_non_el_ex_7_23">#REF!</definedName>
    <definedName name="monthly_activity_non_el_ex_7_24">#REF!</definedName>
    <definedName name="monthly_activity_non_el_ex_7_25">#REF!</definedName>
    <definedName name="monthly_activity_non_el_ex_7_26">#REF!</definedName>
    <definedName name="monthly_activity_non_el_ex_7_27">#REF!</definedName>
    <definedName name="monthly_activity_non_el_ex_7_28">#REF!</definedName>
    <definedName name="monthly_activity_non_el_ex_7_29">#REF!</definedName>
    <definedName name="monthly_activity_non_el_ex_7_3">#REF!</definedName>
    <definedName name="monthly_activity_non_el_ex_7_30">#REF!</definedName>
    <definedName name="monthly_activity_non_el_ex_7_31">#REF!</definedName>
    <definedName name="monthly_activity_non_el_ex_7_32">#REF!</definedName>
    <definedName name="monthly_activity_non_el_ex_7_33">#REF!</definedName>
    <definedName name="monthly_activity_non_el_ex_7_34">#REF!</definedName>
    <definedName name="monthly_activity_non_el_ex_7_35">#REF!</definedName>
    <definedName name="monthly_activity_non_el_ex_7_36">#REF!</definedName>
    <definedName name="monthly_activity_non_el_ex_7_37">#REF!</definedName>
    <definedName name="monthly_activity_non_el_ex_7_38">#REF!</definedName>
    <definedName name="monthly_activity_non_el_ex_7_39">#REF!</definedName>
    <definedName name="monthly_activity_non_el_ex_7_4">#REF!</definedName>
    <definedName name="monthly_activity_non_el_ex_7_40">#REF!</definedName>
    <definedName name="monthly_activity_non_el_ex_7_41">#REF!</definedName>
    <definedName name="monthly_activity_non_el_ex_7_42">#REF!</definedName>
    <definedName name="monthly_activity_non_el_ex_7_43">#REF!</definedName>
    <definedName name="monthly_activity_non_el_ex_7_44">#REF!</definedName>
    <definedName name="monthly_activity_non_el_ex_7_45">#REF!</definedName>
    <definedName name="monthly_activity_non_el_ex_7_46">#REF!</definedName>
    <definedName name="monthly_activity_non_el_ex_7_47">#REF!</definedName>
    <definedName name="monthly_activity_non_el_ex_7_48">#REF!</definedName>
    <definedName name="monthly_activity_non_el_ex_7_49">#REF!</definedName>
    <definedName name="monthly_activity_non_el_ex_7_5">#REF!</definedName>
    <definedName name="monthly_activity_non_el_ex_7_50">#REF!</definedName>
    <definedName name="monthly_activity_non_el_ex_7_51">#REF!</definedName>
    <definedName name="monthly_activity_non_el_ex_7_52">#REF!</definedName>
    <definedName name="monthly_activity_non_el_ex_7_53">#REF!</definedName>
    <definedName name="monthly_activity_non_el_ex_7_54">#REF!</definedName>
    <definedName name="monthly_activity_non_el_ex_7_55">#REF!</definedName>
    <definedName name="monthly_activity_non_el_ex_7_56">#REF!</definedName>
    <definedName name="monthly_activity_non_el_ex_7_57">#REF!</definedName>
    <definedName name="monthly_activity_non_el_ex_7_58">#REF!</definedName>
    <definedName name="monthly_activity_non_el_ex_7_59">#REF!</definedName>
    <definedName name="monthly_activity_non_el_ex_7_6">#REF!</definedName>
    <definedName name="monthly_activity_non_el_ex_7_60">#REF!</definedName>
    <definedName name="monthly_activity_non_el_ex_7_61">#REF!</definedName>
    <definedName name="monthly_activity_non_el_ex_7_62">#REF!</definedName>
    <definedName name="monthly_activity_non_el_ex_7_63">#REF!</definedName>
    <definedName name="monthly_activity_non_el_ex_7_64">#REF!</definedName>
    <definedName name="monthly_activity_non_el_ex_7_65">#REF!</definedName>
    <definedName name="monthly_activity_non_el_ex_7_66">#REF!</definedName>
    <definedName name="monthly_activity_non_el_ex_7_67">#REF!</definedName>
    <definedName name="monthly_activity_non_el_ex_7_68">#REF!</definedName>
    <definedName name="monthly_activity_non_el_ex_7_69">#REF!</definedName>
    <definedName name="monthly_activity_non_el_ex_7_7">#REF!</definedName>
    <definedName name="monthly_activity_non_el_ex_7_70">#REF!</definedName>
    <definedName name="monthly_activity_non_el_ex_7_71">#REF!</definedName>
    <definedName name="monthly_activity_non_el_ex_7_72">#REF!</definedName>
    <definedName name="monthly_activity_non_el_ex_7_73">#REF!</definedName>
    <definedName name="monthly_activity_non_el_ex_7_74">#REF!</definedName>
    <definedName name="monthly_activity_non_el_ex_7_75">#REF!</definedName>
    <definedName name="monthly_activity_non_el_ex_7_76">#REF!</definedName>
    <definedName name="monthly_activity_non_el_ex_7_77">#REF!</definedName>
    <definedName name="monthly_activity_non_el_ex_7_8">#REF!</definedName>
    <definedName name="monthly_activity_non_el_ex_7_9">#REF!</definedName>
    <definedName name="monthly_activity_non_el_ex_8">#REF!</definedName>
    <definedName name="monthly_activity_non_el_ex_8_0">#REF!</definedName>
    <definedName name="monthly_activity_non_el_ex_8_1">#REF!</definedName>
    <definedName name="monthly_activity_non_el_ex_8_10">#REF!</definedName>
    <definedName name="monthly_activity_non_el_ex_8_11">#REF!</definedName>
    <definedName name="monthly_activity_non_el_ex_8_12">#REF!</definedName>
    <definedName name="monthly_activity_non_el_ex_8_13">#REF!</definedName>
    <definedName name="monthly_activity_non_el_ex_8_14">#REF!</definedName>
    <definedName name="monthly_activity_non_el_ex_8_15">#REF!</definedName>
    <definedName name="monthly_activity_non_el_ex_8_16">#REF!</definedName>
    <definedName name="monthly_activity_non_el_ex_8_17">#REF!</definedName>
    <definedName name="monthly_activity_non_el_ex_8_18">#REF!</definedName>
    <definedName name="monthly_activity_non_el_ex_8_19">#REF!</definedName>
    <definedName name="monthly_activity_non_el_ex_8_2">#REF!</definedName>
    <definedName name="monthly_activity_non_el_ex_8_20">#REF!</definedName>
    <definedName name="monthly_activity_non_el_ex_8_21">#REF!</definedName>
    <definedName name="monthly_activity_non_el_ex_8_22">#REF!</definedName>
    <definedName name="monthly_activity_non_el_ex_8_23">#REF!</definedName>
    <definedName name="monthly_activity_non_el_ex_8_24">#REF!</definedName>
    <definedName name="monthly_activity_non_el_ex_8_25">#REF!</definedName>
    <definedName name="monthly_activity_non_el_ex_8_26">#REF!</definedName>
    <definedName name="monthly_activity_non_el_ex_8_27">#REF!</definedName>
    <definedName name="monthly_activity_non_el_ex_8_28">#REF!</definedName>
    <definedName name="monthly_activity_non_el_ex_8_29">#REF!</definedName>
    <definedName name="monthly_activity_non_el_ex_8_3">#REF!</definedName>
    <definedName name="monthly_activity_non_el_ex_8_30">#REF!</definedName>
    <definedName name="monthly_activity_non_el_ex_8_31">#REF!</definedName>
    <definedName name="monthly_activity_non_el_ex_8_32">#REF!</definedName>
    <definedName name="monthly_activity_non_el_ex_8_33">#REF!</definedName>
    <definedName name="monthly_activity_non_el_ex_8_34">#REF!</definedName>
    <definedName name="monthly_activity_non_el_ex_8_35">#REF!</definedName>
    <definedName name="monthly_activity_non_el_ex_8_36">#REF!</definedName>
    <definedName name="monthly_activity_non_el_ex_8_37">#REF!</definedName>
    <definedName name="monthly_activity_non_el_ex_8_38">#REF!</definedName>
    <definedName name="monthly_activity_non_el_ex_8_39">#REF!</definedName>
    <definedName name="monthly_activity_non_el_ex_8_4">#REF!</definedName>
    <definedName name="monthly_activity_non_el_ex_8_40">#REF!</definedName>
    <definedName name="monthly_activity_non_el_ex_8_41">#REF!</definedName>
    <definedName name="monthly_activity_non_el_ex_8_42">#REF!</definedName>
    <definedName name="monthly_activity_non_el_ex_8_43">#REF!</definedName>
    <definedName name="monthly_activity_non_el_ex_8_44">#REF!</definedName>
    <definedName name="monthly_activity_non_el_ex_8_45">#REF!</definedName>
    <definedName name="monthly_activity_non_el_ex_8_46">#REF!</definedName>
    <definedName name="monthly_activity_non_el_ex_8_47">#REF!</definedName>
    <definedName name="monthly_activity_non_el_ex_8_48">#REF!</definedName>
    <definedName name="monthly_activity_non_el_ex_8_49">#REF!</definedName>
    <definedName name="monthly_activity_non_el_ex_8_5">#REF!</definedName>
    <definedName name="monthly_activity_non_el_ex_8_50">#REF!</definedName>
    <definedName name="monthly_activity_non_el_ex_8_51">#REF!</definedName>
    <definedName name="monthly_activity_non_el_ex_8_52">#REF!</definedName>
    <definedName name="monthly_activity_non_el_ex_8_53">#REF!</definedName>
    <definedName name="monthly_activity_non_el_ex_8_54">#REF!</definedName>
    <definedName name="monthly_activity_non_el_ex_8_55">#REF!</definedName>
    <definedName name="monthly_activity_non_el_ex_8_56">#REF!</definedName>
    <definedName name="monthly_activity_non_el_ex_8_57">#REF!</definedName>
    <definedName name="monthly_activity_non_el_ex_8_58">#REF!</definedName>
    <definedName name="monthly_activity_non_el_ex_8_59">#REF!</definedName>
    <definedName name="monthly_activity_non_el_ex_8_6">#REF!</definedName>
    <definedName name="monthly_activity_non_el_ex_8_60">#REF!</definedName>
    <definedName name="monthly_activity_non_el_ex_8_61">#REF!</definedName>
    <definedName name="monthly_activity_non_el_ex_8_62">#REF!</definedName>
    <definedName name="monthly_activity_non_el_ex_8_63">#REF!</definedName>
    <definedName name="monthly_activity_non_el_ex_8_64">#REF!</definedName>
    <definedName name="monthly_activity_non_el_ex_8_65">#REF!</definedName>
    <definedName name="monthly_activity_non_el_ex_8_66">#REF!</definedName>
    <definedName name="monthly_activity_non_el_ex_8_67">#REF!</definedName>
    <definedName name="monthly_activity_non_el_ex_8_68">#REF!</definedName>
    <definedName name="monthly_activity_non_el_ex_8_69">#REF!</definedName>
    <definedName name="monthly_activity_non_el_ex_8_7">#REF!</definedName>
    <definedName name="monthly_activity_non_el_ex_8_70">#REF!</definedName>
    <definedName name="monthly_activity_non_el_ex_8_71">#REF!</definedName>
    <definedName name="monthly_activity_non_el_ex_8_72">#REF!</definedName>
    <definedName name="monthly_activity_non_el_ex_8_73">#REF!</definedName>
    <definedName name="monthly_activity_non_el_ex_8_74">#REF!</definedName>
    <definedName name="monthly_activity_non_el_ex_8_75">#REF!</definedName>
    <definedName name="monthly_activity_non_el_ex_8_76">#REF!</definedName>
    <definedName name="monthly_activity_non_el_ex_8_77">#REF!</definedName>
    <definedName name="monthly_activity_non_el_ex_8_8">#REF!</definedName>
    <definedName name="monthly_activity_non_el_ex_8_9">#REF!</definedName>
    <definedName name="monthly_activity_non_el_ex_9">#REF!</definedName>
    <definedName name="monthly_activity_non_el_ex_9_0">#REF!</definedName>
    <definedName name="monthly_activity_non_el_ex_9_1">#REF!</definedName>
    <definedName name="monthly_activity_non_el_ex_9_10">#REF!</definedName>
    <definedName name="monthly_activity_non_el_ex_9_11">#REF!</definedName>
    <definedName name="monthly_activity_non_el_ex_9_12">#REF!</definedName>
    <definedName name="monthly_activity_non_el_ex_9_13">#REF!</definedName>
    <definedName name="monthly_activity_non_el_ex_9_14">#REF!</definedName>
    <definedName name="monthly_activity_non_el_ex_9_15">#REF!</definedName>
    <definedName name="monthly_activity_non_el_ex_9_16">#REF!</definedName>
    <definedName name="monthly_activity_non_el_ex_9_17">#REF!</definedName>
    <definedName name="monthly_activity_non_el_ex_9_18">#REF!</definedName>
    <definedName name="monthly_activity_non_el_ex_9_19">#REF!</definedName>
    <definedName name="monthly_activity_non_el_ex_9_2">#REF!</definedName>
    <definedName name="monthly_activity_non_el_ex_9_20">#REF!</definedName>
    <definedName name="monthly_activity_non_el_ex_9_21">#REF!</definedName>
    <definedName name="monthly_activity_non_el_ex_9_22">#REF!</definedName>
    <definedName name="monthly_activity_non_el_ex_9_23">#REF!</definedName>
    <definedName name="monthly_activity_non_el_ex_9_24">#REF!</definedName>
    <definedName name="monthly_activity_non_el_ex_9_25">#REF!</definedName>
    <definedName name="monthly_activity_non_el_ex_9_26">#REF!</definedName>
    <definedName name="monthly_activity_non_el_ex_9_27">#REF!</definedName>
    <definedName name="monthly_activity_non_el_ex_9_28">#REF!</definedName>
    <definedName name="monthly_activity_non_el_ex_9_29">#REF!</definedName>
    <definedName name="monthly_activity_non_el_ex_9_3">#REF!</definedName>
    <definedName name="monthly_activity_non_el_ex_9_30">#REF!</definedName>
    <definedName name="monthly_activity_non_el_ex_9_31">#REF!</definedName>
    <definedName name="monthly_activity_non_el_ex_9_32">#REF!</definedName>
    <definedName name="monthly_activity_non_el_ex_9_33">#REF!</definedName>
    <definedName name="monthly_activity_non_el_ex_9_34">#REF!</definedName>
    <definedName name="monthly_activity_non_el_ex_9_35">#REF!</definedName>
    <definedName name="monthly_activity_non_el_ex_9_36">#REF!</definedName>
    <definedName name="monthly_activity_non_el_ex_9_37">#REF!</definedName>
    <definedName name="monthly_activity_non_el_ex_9_38">#REF!</definedName>
    <definedName name="monthly_activity_non_el_ex_9_39">#REF!</definedName>
    <definedName name="monthly_activity_non_el_ex_9_4">#REF!</definedName>
    <definedName name="monthly_activity_non_el_ex_9_40">#REF!</definedName>
    <definedName name="monthly_activity_non_el_ex_9_41">#REF!</definedName>
    <definedName name="monthly_activity_non_el_ex_9_42">#REF!</definedName>
    <definedName name="monthly_activity_non_el_ex_9_43">#REF!</definedName>
    <definedName name="monthly_activity_non_el_ex_9_44">#REF!</definedName>
    <definedName name="monthly_activity_non_el_ex_9_45">#REF!</definedName>
    <definedName name="monthly_activity_non_el_ex_9_46">#REF!</definedName>
    <definedName name="monthly_activity_non_el_ex_9_47">#REF!</definedName>
    <definedName name="monthly_activity_non_el_ex_9_48">#REF!</definedName>
    <definedName name="monthly_activity_non_el_ex_9_49">#REF!</definedName>
    <definedName name="monthly_activity_non_el_ex_9_5">#REF!</definedName>
    <definedName name="monthly_activity_non_el_ex_9_50">#REF!</definedName>
    <definedName name="monthly_activity_non_el_ex_9_51">#REF!</definedName>
    <definedName name="monthly_activity_non_el_ex_9_52">#REF!</definedName>
    <definedName name="monthly_activity_non_el_ex_9_53">#REF!</definedName>
    <definedName name="monthly_activity_non_el_ex_9_54">#REF!</definedName>
    <definedName name="monthly_activity_non_el_ex_9_55">#REF!</definedName>
    <definedName name="monthly_activity_non_el_ex_9_56">#REF!</definedName>
    <definedName name="monthly_activity_non_el_ex_9_57">#REF!</definedName>
    <definedName name="monthly_activity_non_el_ex_9_58">#REF!</definedName>
    <definedName name="monthly_activity_non_el_ex_9_59">#REF!</definedName>
    <definedName name="monthly_activity_non_el_ex_9_6">#REF!</definedName>
    <definedName name="monthly_activity_non_el_ex_9_60">#REF!</definedName>
    <definedName name="monthly_activity_non_el_ex_9_61">#REF!</definedName>
    <definedName name="monthly_activity_non_el_ex_9_62">#REF!</definedName>
    <definedName name="monthly_activity_non_el_ex_9_63">#REF!</definedName>
    <definedName name="monthly_activity_non_el_ex_9_64">#REF!</definedName>
    <definedName name="monthly_activity_non_el_ex_9_65">#REF!</definedName>
    <definedName name="monthly_activity_non_el_ex_9_66">#REF!</definedName>
    <definedName name="monthly_activity_non_el_ex_9_67">#REF!</definedName>
    <definedName name="monthly_activity_non_el_ex_9_68">#REF!</definedName>
    <definedName name="monthly_activity_non_el_ex_9_69">#REF!</definedName>
    <definedName name="monthly_activity_non_el_ex_9_7">#REF!</definedName>
    <definedName name="monthly_activity_non_el_ex_9_70">#REF!</definedName>
    <definedName name="monthly_activity_non_el_ex_9_71">#REF!</definedName>
    <definedName name="monthly_activity_non_el_ex_9_72">#REF!</definedName>
    <definedName name="monthly_activity_non_el_ex_9_73">#REF!</definedName>
    <definedName name="monthly_activity_non_el_ex_9_74">#REF!</definedName>
    <definedName name="monthly_activity_non_el_ex_9_75">#REF!</definedName>
    <definedName name="monthly_activity_non_el_ex_9_76">#REF!</definedName>
    <definedName name="monthly_activity_non_el_ex_9_77">#REF!</definedName>
    <definedName name="monthly_activity_non_el_ex_9_8">#REF!</definedName>
    <definedName name="monthly_activity_non_el_ex_9_9">#REF!</definedName>
    <definedName name="monthly_ca_el_ex">#REF!</definedName>
    <definedName name="monthly_ca_el_ex_0">#REF!</definedName>
    <definedName name="monthly_ca_el_ex_1">#REF!</definedName>
    <definedName name="monthly_ca_el_ex_10">#REF!</definedName>
    <definedName name="monthly_ca_el_ex_11">#REF!</definedName>
    <definedName name="monthly_ca_el_ex_12">#REF!</definedName>
    <definedName name="monthly_ca_el_ex_13">#REF!</definedName>
    <definedName name="monthly_ca_el_ex_14">#REF!</definedName>
    <definedName name="monthly_ca_el_ex_15">#REF!</definedName>
    <definedName name="monthly_ca_el_ex_16">#REF!</definedName>
    <definedName name="monthly_ca_el_ex_17">#REF!</definedName>
    <definedName name="monthly_ca_el_ex_18">#REF!</definedName>
    <definedName name="monthly_ca_el_ex_19">#REF!</definedName>
    <definedName name="monthly_ca_el_ex_2">#REF!</definedName>
    <definedName name="monthly_ca_el_ex_20">#REF!</definedName>
    <definedName name="monthly_ca_el_ex_21">#REF!</definedName>
    <definedName name="monthly_ca_el_ex_22">#REF!</definedName>
    <definedName name="monthly_ca_el_ex_23">#REF!</definedName>
    <definedName name="monthly_ca_el_ex_24">#REF!</definedName>
    <definedName name="monthly_ca_el_ex_25">#REF!</definedName>
    <definedName name="monthly_ca_el_ex_26">#REF!</definedName>
    <definedName name="monthly_ca_el_ex_27">#REF!</definedName>
    <definedName name="monthly_ca_el_ex_28">#REF!</definedName>
    <definedName name="monthly_ca_el_ex_29">#REF!</definedName>
    <definedName name="monthly_ca_el_ex_3">#REF!</definedName>
    <definedName name="monthly_ca_el_ex_30">#REF!</definedName>
    <definedName name="monthly_ca_el_ex_31">#REF!</definedName>
    <definedName name="monthly_ca_el_ex_32">#REF!</definedName>
    <definedName name="monthly_ca_el_ex_33">#REF!</definedName>
    <definedName name="monthly_ca_el_ex_34">#REF!</definedName>
    <definedName name="monthly_ca_el_ex_35">#REF!</definedName>
    <definedName name="monthly_ca_el_ex_36">#REF!</definedName>
    <definedName name="monthly_ca_el_ex_37">#REF!</definedName>
    <definedName name="monthly_ca_el_ex_38">#REF!</definedName>
    <definedName name="monthly_ca_el_ex_39">#REF!</definedName>
    <definedName name="monthly_ca_el_ex_4">#REF!</definedName>
    <definedName name="monthly_ca_el_ex_40">#REF!</definedName>
    <definedName name="monthly_ca_el_ex_41">#REF!</definedName>
    <definedName name="monthly_ca_el_ex_42">#REF!</definedName>
    <definedName name="monthly_ca_el_ex_43">#REF!</definedName>
    <definedName name="monthly_ca_el_ex_44">#REF!</definedName>
    <definedName name="monthly_ca_el_ex_45">#REF!</definedName>
    <definedName name="monthly_ca_el_ex_46">#REF!</definedName>
    <definedName name="monthly_ca_el_ex_47">#REF!</definedName>
    <definedName name="monthly_ca_el_ex_48">#REF!</definedName>
    <definedName name="monthly_ca_el_ex_49">#REF!</definedName>
    <definedName name="monthly_ca_el_ex_5">#REF!</definedName>
    <definedName name="monthly_ca_el_ex_50">#REF!</definedName>
    <definedName name="monthly_ca_el_ex_51">#REF!</definedName>
    <definedName name="monthly_ca_el_ex_52">#REF!</definedName>
    <definedName name="monthly_ca_el_ex_53">#REF!</definedName>
    <definedName name="monthly_ca_el_ex_54">#REF!</definedName>
    <definedName name="monthly_ca_el_ex_55">#REF!</definedName>
    <definedName name="monthly_ca_el_ex_56">#REF!</definedName>
    <definedName name="monthly_ca_el_ex_57">#REF!</definedName>
    <definedName name="monthly_ca_el_ex_58">#REF!</definedName>
    <definedName name="monthly_ca_el_ex_59">#REF!</definedName>
    <definedName name="monthly_ca_el_ex_6">#REF!</definedName>
    <definedName name="monthly_ca_el_ex_60">#REF!</definedName>
    <definedName name="monthly_ca_el_ex_61">#REF!</definedName>
    <definedName name="monthly_ca_el_ex_62">#REF!</definedName>
    <definedName name="monthly_ca_el_ex_63">#REF!</definedName>
    <definedName name="monthly_ca_el_ex_64">#REF!</definedName>
    <definedName name="monthly_ca_el_ex_65">#REF!</definedName>
    <definedName name="monthly_ca_el_ex_66">#REF!</definedName>
    <definedName name="monthly_ca_el_ex_67">#REF!</definedName>
    <definedName name="monthly_ca_el_ex_68">#REF!</definedName>
    <definedName name="monthly_ca_el_ex_69">#REF!</definedName>
    <definedName name="monthly_ca_el_ex_7">#REF!</definedName>
    <definedName name="monthly_ca_el_ex_70">#REF!</definedName>
    <definedName name="monthly_ca_el_ex_71">#REF!</definedName>
    <definedName name="monthly_ca_el_ex_72">#REF!</definedName>
    <definedName name="monthly_ca_el_ex_73">#REF!</definedName>
    <definedName name="monthly_ca_el_ex_74">#REF!</definedName>
    <definedName name="monthly_ca_el_ex_75">#REF!</definedName>
    <definedName name="monthly_ca_el_ex_76">#REF!</definedName>
    <definedName name="monthly_ca_el_ex_77">#REF!</definedName>
    <definedName name="monthly_ca_el_ex_78">#REF!</definedName>
    <definedName name="monthly_ca_el_ex_79">#REF!</definedName>
    <definedName name="monthly_ca_el_ex_8">#REF!</definedName>
    <definedName name="monthly_ca_el_ex_80">#REF!</definedName>
    <definedName name="monthly_ca_el_ex_81">#REF!</definedName>
    <definedName name="monthly_ca_el_ex_9">#REF!</definedName>
    <definedName name="monthly_fund_date">#REF!</definedName>
    <definedName name="monthly_fund_date_0">#REF!</definedName>
    <definedName name="monthly_fund_date_1">#REF!</definedName>
    <definedName name="monthly_fund_date_10">#REF!</definedName>
    <definedName name="monthly_fund_date_11">#REF!</definedName>
    <definedName name="monthly_fund_date_12">#REF!</definedName>
    <definedName name="monthly_fund_date_13">#REF!</definedName>
    <definedName name="monthly_fund_date_14">#REF!</definedName>
    <definedName name="monthly_fund_date_15">#REF!</definedName>
    <definedName name="monthly_fund_date_16">#REF!</definedName>
    <definedName name="monthly_fund_date_17">#REF!</definedName>
    <definedName name="monthly_fund_date_18">#REF!</definedName>
    <definedName name="monthly_fund_date_19">#REF!</definedName>
    <definedName name="monthly_fund_date_2">#REF!</definedName>
    <definedName name="monthly_fund_date_20">#REF!</definedName>
    <definedName name="monthly_fund_date_21">#REF!</definedName>
    <definedName name="monthly_fund_date_22">#REF!</definedName>
    <definedName name="monthly_fund_date_23">#REF!</definedName>
    <definedName name="monthly_fund_date_24">#REF!</definedName>
    <definedName name="monthly_fund_date_25">#REF!</definedName>
    <definedName name="monthly_fund_date_26">#REF!</definedName>
    <definedName name="monthly_fund_date_27">#REF!</definedName>
    <definedName name="monthly_fund_date_28">#REF!</definedName>
    <definedName name="monthly_fund_date_29">#REF!</definedName>
    <definedName name="monthly_fund_date_3">#REF!</definedName>
    <definedName name="monthly_fund_date_30">#REF!</definedName>
    <definedName name="monthly_fund_date_31">#REF!</definedName>
    <definedName name="monthly_fund_date_32">#REF!</definedName>
    <definedName name="monthly_fund_date_33">#REF!</definedName>
    <definedName name="monthly_fund_date_34">#REF!</definedName>
    <definedName name="monthly_fund_date_35">#REF!</definedName>
    <definedName name="monthly_fund_date_36">#REF!</definedName>
    <definedName name="monthly_fund_date_37">#REF!</definedName>
    <definedName name="monthly_fund_date_38">#REF!</definedName>
    <definedName name="monthly_fund_date_39">#REF!</definedName>
    <definedName name="monthly_fund_date_4">#REF!</definedName>
    <definedName name="monthly_fund_date_40">#REF!</definedName>
    <definedName name="monthly_fund_date_41">#REF!</definedName>
    <definedName name="monthly_fund_date_42">#REF!</definedName>
    <definedName name="monthly_fund_date_43">#REF!</definedName>
    <definedName name="monthly_fund_date_44">#REF!</definedName>
    <definedName name="monthly_fund_date_45">#REF!</definedName>
    <definedName name="monthly_fund_date_46">#REF!</definedName>
    <definedName name="monthly_fund_date_47">#REF!</definedName>
    <definedName name="monthly_fund_date_48">#REF!</definedName>
    <definedName name="monthly_fund_date_49">#REF!</definedName>
    <definedName name="monthly_fund_date_5">#REF!</definedName>
    <definedName name="monthly_fund_date_50">#REF!</definedName>
    <definedName name="monthly_fund_date_51">#REF!</definedName>
    <definedName name="monthly_fund_date_52">#REF!</definedName>
    <definedName name="monthly_fund_date_53">#REF!</definedName>
    <definedName name="monthly_fund_date_54">#REF!</definedName>
    <definedName name="monthly_fund_date_55">#REF!</definedName>
    <definedName name="monthly_fund_date_56">#REF!</definedName>
    <definedName name="monthly_fund_date_57">#REF!</definedName>
    <definedName name="monthly_fund_date_58">#REF!</definedName>
    <definedName name="monthly_fund_date_59">#REF!</definedName>
    <definedName name="monthly_fund_date_6">#REF!</definedName>
    <definedName name="monthly_fund_date_60">#REF!</definedName>
    <definedName name="monthly_fund_date_61">#REF!</definedName>
    <definedName name="monthly_fund_date_62">#REF!</definedName>
    <definedName name="monthly_fund_date_63">#REF!</definedName>
    <definedName name="monthly_fund_date_64">#REF!</definedName>
    <definedName name="monthly_fund_date_65">#REF!</definedName>
    <definedName name="monthly_fund_date_66">#REF!</definedName>
    <definedName name="monthly_fund_date_67">#REF!</definedName>
    <definedName name="monthly_fund_date_68">#REF!</definedName>
    <definedName name="monthly_fund_date_69">#REF!</definedName>
    <definedName name="monthly_fund_date_7">#REF!</definedName>
    <definedName name="monthly_fund_date_70">#REF!</definedName>
    <definedName name="monthly_fund_date_71">#REF!</definedName>
    <definedName name="monthly_fund_date_72">#REF!</definedName>
    <definedName name="monthly_fund_date_73">#REF!</definedName>
    <definedName name="monthly_fund_date_74">#REF!</definedName>
    <definedName name="monthly_fund_date_75">#REF!</definedName>
    <definedName name="monthly_fund_date_76">#REF!</definedName>
    <definedName name="monthly_fund_date_77">#REF!</definedName>
    <definedName name="monthly_fund_date_78">#REF!</definedName>
    <definedName name="monthly_fund_date_79">#REF!</definedName>
    <definedName name="monthly_fund_date_8">#REF!</definedName>
    <definedName name="monthly_fund_date_80">#REF!</definedName>
    <definedName name="monthly_fund_date_81">#REF!</definedName>
    <definedName name="monthly_fund_date_9">#REF!</definedName>
    <definedName name="monthly_fund_ex">#REF!</definedName>
    <definedName name="monthly_fund_ex_0">#REF!</definedName>
    <definedName name="monthly_fund_ex_1">#REF!</definedName>
    <definedName name="monthly_fund_ex_10">#REF!</definedName>
    <definedName name="monthly_fund_ex_11">#REF!</definedName>
    <definedName name="monthly_fund_ex_12">#REF!</definedName>
    <definedName name="monthly_fund_ex_13">#REF!</definedName>
    <definedName name="monthly_fund_ex_14">#REF!</definedName>
    <definedName name="monthly_fund_ex_15">#REF!</definedName>
    <definedName name="monthly_fund_ex_16">#REF!</definedName>
    <definedName name="monthly_fund_ex_17">#REF!</definedName>
    <definedName name="monthly_fund_ex_18">#REF!</definedName>
    <definedName name="monthly_fund_ex_19">#REF!</definedName>
    <definedName name="monthly_fund_ex_2">#REF!</definedName>
    <definedName name="monthly_fund_ex_20">#REF!</definedName>
    <definedName name="monthly_fund_ex_21">#REF!</definedName>
    <definedName name="monthly_fund_ex_22">#REF!</definedName>
    <definedName name="monthly_fund_ex_23">#REF!</definedName>
    <definedName name="monthly_fund_ex_24">#REF!</definedName>
    <definedName name="monthly_fund_ex_25">#REF!</definedName>
    <definedName name="monthly_fund_ex_26">#REF!</definedName>
    <definedName name="monthly_fund_ex_27">#REF!</definedName>
    <definedName name="monthly_fund_ex_28">#REF!</definedName>
    <definedName name="monthly_fund_ex_29">#REF!</definedName>
    <definedName name="monthly_fund_ex_3">#REF!</definedName>
    <definedName name="monthly_fund_ex_30">#REF!</definedName>
    <definedName name="monthly_fund_ex_31">#REF!</definedName>
    <definedName name="monthly_fund_ex_32">#REF!</definedName>
    <definedName name="monthly_fund_ex_33">#REF!</definedName>
    <definedName name="monthly_fund_ex_34">#REF!</definedName>
    <definedName name="monthly_fund_ex_35">#REF!</definedName>
    <definedName name="monthly_fund_ex_36">#REF!</definedName>
    <definedName name="monthly_fund_ex_37">#REF!</definedName>
    <definedName name="monthly_fund_ex_38">#REF!</definedName>
    <definedName name="monthly_fund_ex_39">#REF!</definedName>
    <definedName name="monthly_fund_ex_4">#REF!</definedName>
    <definedName name="monthly_fund_ex_40">#REF!</definedName>
    <definedName name="monthly_fund_ex_41">#REF!</definedName>
    <definedName name="monthly_fund_ex_42">#REF!</definedName>
    <definedName name="monthly_fund_ex_43">#REF!</definedName>
    <definedName name="monthly_fund_ex_44">#REF!</definedName>
    <definedName name="monthly_fund_ex_45">#REF!</definedName>
    <definedName name="monthly_fund_ex_46">#REF!</definedName>
    <definedName name="monthly_fund_ex_47">#REF!</definedName>
    <definedName name="monthly_fund_ex_48">#REF!</definedName>
    <definedName name="monthly_fund_ex_49">#REF!</definedName>
    <definedName name="monthly_fund_ex_5">#REF!</definedName>
    <definedName name="monthly_fund_ex_50">#REF!</definedName>
    <definedName name="monthly_fund_ex_51">#REF!</definedName>
    <definedName name="monthly_fund_ex_52">#REF!</definedName>
    <definedName name="monthly_fund_ex_53">#REF!</definedName>
    <definedName name="monthly_fund_ex_54">#REF!</definedName>
    <definedName name="monthly_fund_ex_55">#REF!</definedName>
    <definedName name="monthly_fund_ex_56">#REF!</definedName>
    <definedName name="monthly_fund_ex_57">#REF!</definedName>
    <definedName name="monthly_fund_ex_58">#REF!</definedName>
    <definedName name="monthly_fund_ex_59">#REF!</definedName>
    <definedName name="monthly_fund_ex_6">#REF!</definedName>
    <definedName name="monthly_fund_ex_60">#REF!</definedName>
    <definedName name="monthly_fund_ex_61">#REF!</definedName>
    <definedName name="monthly_fund_ex_62">#REF!</definedName>
    <definedName name="monthly_fund_ex_63">#REF!</definedName>
    <definedName name="monthly_fund_ex_64">#REF!</definedName>
    <definedName name="monthly_fund_ex_65">#REF!</definedName>
    <definedName name="monthly_fund_ex_66">#REF!</definedName>
    <definedName name="monthly_fund_ex_67">#REF!</definedName>
    <definedName name="monthly_fund_ex_68">#REF!</definedName>
    <definedName name="monthly_fund_ex_69">#REF!</definedName>
    <definedName name="monthly_fund_ex_7">#REF!</definedName>
    <definedName name="monthly_fund_ex_70">#REF!</definedName>
    <definedName name="monthly_fund_ex_71">#REF!</definedName>
    <definedName name="monthly_fund_ex_72">#REF!</definedName>
    <definedName name="monthly_fund_ex_73">#REF!</definedName>
    <definedName name="monthly_fund_ex_74">#REF!</definedName>
    <definedName name="monthly_fund_ex_75">#REF!</definedName>
    <definedName name="monthly_fund_ex_76">#REF!</definedName>
    <definedName name="monthly_fund_ex_77">#REF!</definedName>
    <definedName name="monthly_fund_ex_78">#REF!</definedName>
    <definedName name="monthly_fund_ex_79">#REF!</definedName>
    <definedName name="monthly_fund_ex_8">#REF!</definedName>
    <definedName name="monthly_fund_ex_80">#REF!</definedName>
    <definedName name="monthly_fund_ex_81">#REF!</definedName>
    <definedName name="monthly_fund_ex_9">#REF!</definedName>
    <definedName name="monthly_ik_el_ex">#REF!</definedName>
    <definedName name="monthly_ik_el_ex_0">#REF!</definedName>
    <definedName name="monthly_ik_el_ex_1">#REF!</definedName>
    <definedName name="monthly_ik_el_ex_10">#REF!</definedName>
    <definedName name="monthly_ik_el_ex_11">#REF!</definedName>
    <definedName name="monthly_ik_el_ex_12">#REF!</definedName>
    <definedName name="monthly_ik_el_ex_13">#REF!</definedName>
    <definedName name="monthly_ik_el_ex_14">#REF!</definedName>
    <definedName name="monthly_ik_el_ex_15">#REF!</definedName>
    <definedName name="monthly_ik_el_ex_16">#REF!</definedName>
    <definedName name="monthly_ik_el_ex_17">#REF!</definedName>
    <definedName name="monthly_ik_el_ex_18">#REF!</definedName>
    <definedName name="monthly_ik_el_ex_19">#REF!</definedName>
    <definedName name="monthly_ik_el_ex_2">#REF!</definedName>
    <definedName name="monthly_ik_el_ex_20">#REF!</definedName>
    <definedName name="monthly_ik_el_ex_21">#REF!</definedName>
    <definedName name="monthly_ik_el_ex_22">#REF!</definedName>
    <definedName name="monthly_ik_el_ex_23">#REF!</definedName>
    <definedName name="monthly_ik_el_ex_24">#REF!</definedName>
    <definedName name="monthly_ik_el_ex_25">#REF!</definedName>
    <definedName name="monthly_ik_el_ex_26">#REF!</definedName>
    <definedName name="monthly_ik_el_ex_27">#REF!</definedName>
    <definedName name="monthly_ik_el_ex_28">#REF!</definedName>
    <definedName name="monthly_ik_el_ex_29">#REF!</definedName>
    <definedName name="monthly_ik_el_ex_3">#REF!</definedName>
    <definedName name="monthly_ik_el_ex_30">#REF!</definedName>
    <definedName name="monthly_ik_el_ex_31">#REF!</definedName>
    <definedName name="monthly_ik_el_ex_32">#REF!</definedName>
    <definedName name="monthly_ik_el_ex_33">#REF!</definedName>
    <definedName name="monthly_ik_el_ex_34">#REF!</definedName>
    <definedName name="monthly_ik_el_ex_35">#REF!</definedName>
    <definedName name="monthly_ik_el_ex_36">#REF!</definedName>
    <definedName name="monthly_ik_el_ex_37">#REF!</definedName>
    <definedName name="monthly_ik_el_ex_38">#REF!</definedName>
    <definedName name="monthly_ik_el_ex_39">#REF!</definedName>
    <definedName name="monthly_ik_el_ex_4">#REF!</definedName>
    <definedName name="monthly_ik_el_ex_40">#REF!</definedName>
    <definedName name="monthly_ik_el_ex_41">#REF!</definedName>
    <definedName name="monthly_ik_el_ex_42">#REF!</definedName>
    <definedName name="monthly_ik_el_ex_43">#REF!</definedName>
    <definedName name="monthly_ik_el_ex_44">#REF!</definedName>
    <definedName name="monthly_ik_el_ex_45">#REF!</definedName>
    <definedName name="monthly_ik_el_ex_46">#REF!</definedName>
    <definedName name="monthly_ik_el_ex_47">#REF!</definedName>
    <definedName name="monthly_ik_el_ex_48">#REF!</definedName>
    <definedName name="monthly_ik_el_ex_49">#REF!</definedName>
    <definedName name="monthly_ik_el_ex_5">#REF!</definedName>
    <definedName name="monthly_ik_el_ex_50">#REF!</definedName>
    <definedName name="monthly_ik_el_ex_51">#REF!</definedName>
    <definedName name="monthly_ik_el_ex_52">#REF!</definedName>
    <definedName name="monthly_ik_el_ex_53">#REF!</definedName>
    <definedName name="monthly_ik_el_ex_54">#REF!</definedName>
    <definedName name="monthly_ik_el_ex_55">#REF!</definedName>
    <definedName name="monthly_ik_el_ex_56">#REF!</definedName>
    <definedName name="monthly_ik_el_ex_57">#REF!</definedName>
    <definedName name="monthly_ik_el_ex_58">#REF!</definedName>
    <definedName name="monthly_ik_el_ex_59">#REF!</definedName>
    <definedName name="monthly_ik_el_ex_6">#REF!</definedName>
    <definedName name="monthly_ik_el_ex_60">#REF!</definedName>
    <definedName name="monthly_ik_el_ex_61">#REF!</definedName>
    <definedName name="monthly_ik_el_ex_62">#REF!</definedName>
    <definedName name="monthly_ik_el_ex_63">#REF!</definedName>
    <definedName name="monthly_ik_el_ex_64">#REF!</definedName>
    <definedName name="monthly_ik_el_ex_65">#REF!</definedName>
    <definedName name="monthly_ik_el_ex_66">#REF!</definedName>
    <definedName name="monthly_ik_el_ex_67">#REF!</definedName>
    <definedName name="monthly_ik_el_ex_68">#REF!</definedName>
    <definedName name="monthly_ik_el_ex_69">#REF!</definedName>
    <definedName name="monthly_ik_el_ex_7">#REF!</definedName>
    <definedName name="monthly_ik_el_ex_70">#REF!</definedName>
    <definedName name="monthly_ik_el_ex_71">#REF!</definedName>
    <definedName name="monthly_ik_el_ex_72">#REF!</definedName>
    <definedName name="monthly_ik_el_ex_73">#REF!</definedName>
    <definedName name="monthly_ik_el_ex_74">#REF!</definedName>
    <definedName name="monthly_ik_el_ex_75">#REF!</definedName>
    <definedName name="monthly_ik_el_ex_76">#REF!</definedName>
    <definedName name="monthly_ik_el_ex_77">#REF!</definedName>
    <definedName name="monthly_ik_el_ex_78">#REF!</definedName>
    <definedName name="monthly_ik_el_ex_79">#REF!</definedName>
    <definedName name="monthly_ik_el_ex_8">#REF!</definedName>
    <definedName name="monthly_ik_el_ex_80">#REF!</definedName>
    <definedName name="monthly_ik_el_ex_81">#REF!</definedName>
    <definedName name="monthly_ik_el_ex_9">#REF!</definedName>
    <definedName name="monthly_non_el_ex">#REF!</definedName>
    <definedName name="monthly_non_el_ex_0">#REF!</definedName>
    <definedName name="monthly_non_el_ex_1">#REF!</definedName>
    <definedName name="monthly_non_el_ex_10">#REF!</definedName>
    <definedName name="monthly_non_el_ex_11">#REF!</definedName>
    <definedName name="monthly_non_el_ex_12">#REF!</definedName>
    <definedName name="monthly_non_el_ex_13">#REF!</definedName>
    <definedName name="monthly_non_el_ex_14">#REF!</definedName>
    <definedName name="monthly_non_el_ex_15">#REF!</definedName>
    <definedName name="monthly_non_el_ex_16">#REF!</definedName>
    <definedName name="monthly_non_el_ex_17">#REF!</definedName>
    <definedName name="monthly_non_el_ex_18">#REF!</definedName>
    <definedName name="monthly_non_el_ex_19">#REF!</definedName>
    <definedName name="monthly_non_el_ex_2">#REF!</definedName>
    <definedName name="monthly_non_el_ex_20">#REF!</definedName>
    <definedName name="monthly_non_el_ex_21">#REF!</definedName>
    <definedName name="monthly_non_el_ex_22">#REF!</definedName>
    <definedName name="monthly_non_el_ex_23">#REF!</definedName>
    <definedName name="monthly_non_el_ex_24">#REF!</definedName>
    <definedName name="monthly_non_el_ex_25">#REF!</definedName>
    <definedName name="monthly_non_el_ex_26">#REF!</definedName>
    <definedName name="monthly_non_el_ex_27">#REF!</definedName>
    <definedName name="monthly_non_el_ex_28">#REF!</definedName>
    <definedName name="monthly_non_el_ex_29">#REF!</definedName>
    <definedName name="monthly_non_el_ex_3">#REF!</definedName>
    <definedName name="monthly_non_el_ex_30">#REF!</definedName>
    <definedName name="monthly_non_el_ex_31">#REF!</definedName>
    <definedName name="monthly_non_el_ex_32">#REF!</definedName>
    <definedName name="monthly_non_el_ex_33">#REF!</definedName>
    <definedName name="monthly_non_el_ex_34">#REF!</definedName>
    <definedName name="monthly_non_el_ex_35">#REF!</definedName>
    <definedName name="monthly_non_el_ex_36">#REF!</definedName>
    <definedName name="monthly_non_el_ex_37">#REF!</definedName>
    <definedName name="monthly_non_el_ex_38">#REF!</definedName>
    <definedName name="monthly_non_el_ex_39">#REF!</definedName>
    <definedName name="monthly_non_el_ex_4">#REF!</definedName>
    <definedName name="monthly_non_el_ex_40">#REF!</definedName>
    <definedName name="monthly_non_el_ex_41">#REF!</definedName>
    <definedName name="monthly_non_el_ex_42">#REF!</definedName>
    <definedName name="monthly_non_el_ex_43">#REF!</definedName>
    <definedName name="monthly_non_el_ex_44">#REF!</definedName>
    <definedName name="monthly_non_el_ex_45">#REF!</definedName>
    <definedName name="monthly_non_el_ex_46">#REF!</definedName>
    <definedName name="monthly_non_el_ex_47">#REF!</definedName>
    <definedName name="monthly_non_el_ex_48">#REF!</definedName>
    <definedName name="monthly_non_el_ex_49">#REF!</definedName>
    <definedName name="monthly_non_el_ex_5">#REF!</definedName>
    <definedName name="monthly_non_el_ex_50">#REF!</definedName>
    <definedName name="monthly_non_el_ex_51">#REF!</definedName>
    <definedName name="monthly_non_el_ex_52">#REF!</definedName>
    <definedName name="monthly_non_el_ex_53">#REF!</definedName>
    <definedName name="monthly_non_el_ex_54">#REF!</definedName>
    <definedName name="monthly_non_el_ex_55">#REF!</definedName>
    <definedName name="monthly_non_el_ex_56">#REF!</definedName>
    <definedName name="monthly_non_el_ex_57">#REF!</definedName>
    <definedName name="monthly_non_el_ex_58">#REF!</definedName>
    <definedName name="monthly_non_el_ex_59">#REF!</definedName>
    <definedName name="monthly_non_el_ex_6">#REF!</definedName>
    <definedName name="monthly_non_el_ex_60">#REF!</definedName>
    <definedName name="monthly_non_el_ex_61">#REF!</definedName>
    <definedName name="monthly_non_el_ex_62">#REF!</definedName>
    <definedName name="monthly_non_el_ex_63">#REF!</definedName>
    <definedName name="monthly_non_el_ex_64">#REF!</definedName>
    <definedName name="monthly_non_el_ex_65">#REF!</definedName>
    <definedName name="monthly_non_el_ex_66">#REF!</definedName>
    <definedName name="monthly_non_el_ex_67">#REF!</definedName>
    <definedName name="monthly_non_el_ex_68">#REF!</definedName>
    <definedName name="monthly_non_el_ex_69">#REF!</definedName>
    <definedName name="monthly_non_el_ex_7">#REF!</definedName>
    <definedName name="monthly_non_el_ex_70">#REF!</definedName>
    <definedName name="monthly_non_el_ex_71">#REF!</definedName>
    <definedName name="monthly_non_el_ex_72">#REF!</definedName>
    <definedName name="monthly_non_el_ex_73">#REF!</definedName>
    <definedName name="monthly_non_el_ex_74">#REF!</definedName>
    <definedName name="monthly_non_el_ex_75">#REF!</definedName>
    <definedName name="monthly_non_el_ex_76">#REF!</definedName>
    <definedName name="monthly_non_el_ex_77">#REF!</definedName>
    <definedName name="monthly_non_el_ex_78">#REF!</definedName>
    <definedName name="monthly_non_el_ex_79">#REF!</definedName>
    <definedName name="monthly_non_el_ex_8">#REF!</definedName>
    <definedName name="monthly_non_el_ex_80">#REF!</definedName>
    <definedName name="monthly_non_el_ex_81">#REF!</definedName>
    <definedName name="monthly_non_el_ex_9">#REF!</definedName>
    <definedName name="monthly_total_cofinance">#REF!</definedName>
    <definedName name="monthly_total_cofinance_0">#REF!</definedName>
    <definedName name="monthly_total_cofinance_1">#REF!</definedName>
    <definedName name="monthly_total_cofinance_10">#REF!</definedName>
    <definedName name="monthly_total_cofinance_11">#REF!</definedName>
    <definedName name="monthly_total_cofinance_12">#REF!</definedName>
    <definedName name="monthly_total_cofinance_13">#REF!</definedName>
    <definedName name="monthly_total_cofinance_14">#REF!</definedName>
    <definedName name="monthly_total_cofinance_15">#REF!</definedName>
    <definedName name="monthly_total_cofinance_16">#REF!</definedName>
    <definedName name="monthly_total_cofinance_17">#REF!</definedName>
    <definedName name="monthly_total_cofinance_18">#REF!</definedName>
    <definedName name="monthly_total_cofinance_19">#REF!</definedName>
    <definedName name="monthly_total_cofinance_2">#REF!</definedName>
    <definedName name="monthly_total_cofinance_20">#REF!</definedName>
    <definedName name="monthly_total_cofinance_21">#REF!</definedName>
    <definedName name="monthly_total_cofinance_22">#REF!</definedName>
    <definedName name="monthly_total_cofinance_23">#REF!</definedName>
    <definedName name="monthly_total_cofinance_24">#REF!</definedName>
    <definedName name="monthly_total_cofinance_25">#REF!</definedName>
    <definedName name="monthly_total_cofinance_26">#REF!</definedName>
    <definedName name="monthly_total_cofinance_27">#REF!</definedName>
    <definedName name="monthly_total_cofinance_28">#REF!</definedName>
    <definedName name="monthly_total_cofinance_29">#REF!</definedName>
    <definedName name="monthly_total_cofinance_3">#REF!</definedName>
    <definedName name="monthly_total_cofinance_30">#REF!</definedName>
    <definedName name="monthly_total_cofinance_31">#REF!</definedName>
    <definedName name="monthly_total_cofinance_32">#REF!</definedName>
    <definedName name="monthly_total_cofinance_33">#REF!</definedName>
    <definedName name="monthly_total_cofinance_34">#REF!</definedName>
    <definedName name="monthly_total_cofinance_35">#REF!</definedName>
    <definedName name="monthly_total_cofinance_36">#REF!</definedName>
    <definedName name="monthly_total_cofinance_37">#REF!</definedName>
    <definedName name="monthly_total_cofinance_38">#REF!</definedName>
    <definedName name="monthly_total_cofinance_39">#REF!</definedName>
    <definedName name="monthly_total_cofinance_4">#REF!</definedName>
    <definedName name="monthly_total_cofinance_40">#REF!</definedName>
    <definedName name="monthly_total_cofinance_41">#REF!</definedName>
    <definedName name="monthly_total_cofinance_42">#REF!</definedName>
    <definedName name="monthly_total_cofinance_43">#REF!</definedName>
    <definedName name="monthly_total_cofinance_44">#REF!</definedName>
    <definedName name="monthly_total_cofinance_45">#REF!</definedName>
    <definedName name="monthly_total_cofinance_46">#REF!</definedName>
    <definedName name="monthly_total_cofinance_47">#REF!</definedName>
    <definedName name="monthly_total_cofinance_48">#REF!</definedName>
    <definedName name="monthly_total_cofinance_49">#REF!</definedName>
    <definedName name="monthly_total_cofinance_5">#REF!</definedName>
    <definedName name="monthly_total_cofinance_50">#REF!</definedName>
    <definedName name="monthly_total_cofinance_51">#REF!</definedName>
    <definedName name="monthly_total_cofinance_52">#REF!</definedName>
    <definedName name="monthly_total_cofinance_53">#REF!</definedName>
    <definedName name="monthly_total_cofinance_54">#REF!</definedName>
    <definedName name="monthly_total_cofinance_55">#REF!</definedName>
    <definedName name="monthly_total_cofinance_56">#REF!</definedName>
    <definedName name="monthly_total_cofinance_57">#REF!</definedName>
    <definedName name="monthly_total_cofinance_58">#REF!</definedName>
    <definedName name="monthly_total_cofinance_59">#REF!</definedName>
    <definedName name="monthly_total_cofinance_6">#REF!</definedName>
    <definedName name="monthly_total_cofinance_60">#REF!</definedName>
    <definedName name="monthly_total_cofinance_61">#REF!</definedName>
    <definedName name="monthly_total_cofinance_62">#REF!</definedName>
    <definedName name="monthly_total_cofinance_63">#REF!</definedName>
    <definedName name="monthly_total_cofinance_64">#REF!</definedName>
    <definedName name="monthly_total_cofinance_65">#REF!</definedName>
    <definedName name="monthly_total_cofinance_66">#REF!</definedName>
    <definedName name="monthly_total_cofinance_67">#REF!</definedName>
    <definedName name="monthly_total_cofinance_68">#REF!</definedName>
    <definedName name="monthly_total_cofinance_69">#REF!</definedName>
    <definedName name="monthly_total_cofinance_7">#REF!</definedName>
    <definedName name="monthly_total_cofinance_70">#REF!</definedName>
    <definedName name="monthly_total_cofinance_71">#REF!</definedName>
    <definedName name="monthly_total_cofinance_72">#REF!</definedName>
    <definedName name="monthly_total_cofinance_73">#REF!</definedName>
    <definedName name="monthly_total_cofinance_74">#REF!</definedName>
    <definedName name="monthly_total_cofinance_75">#REF!</definedName>
    <definedName name="monthly_total_cofinance_76">#REF!</definedName>
    <definedName name="monthly_total_cofinance_77">#REF!</definedName>
    <definedName name="monthly_total_cofinance_8">#REF!</definedName>
    <definedName name="monthly_total_cofinance_9">#REF!</definedName>
    <definedName name="months_of_year">'List'!$C$3:$N$3</definedName>
    <definedName name="months_of_year_0">'List'!$C$3</definedName>
    <definedName name="months_of_year_1">'List'!$D$3</definedName>
    <definedName name="months_of_year_10">'List'!$M$3</definedName>
    <definedName name="months_of_year_11">'List'!$N$3</definedName>
    <definedName name="months_of_year_2">'List'!$E$3</definedName>
    <definedName name="months_of_year_3">'List'!$F$3</definedName>
    <definedName name="months_of_year_4">'List'!$G$3</definedName>
    <definedName name="months_of_year_5">'List'!$H$3</definedName>
    <definedName name="months_of_year_6">'List'!$I$3</definedName>
    <definedName name="months_of_year_7">'List'!$J$3</definedName>
    <definedName name="months_of_year_8">'List'!$K$3</definedName>
    <definedName name="months_of_year_9">'List'!$L$3</definedName>
    <definedName name="national_inkind_annual_total">'Cz. I-V - IR'!#REF!</definedName>
    <definedName name="national_inkind_annual_total_0">'Cz. I-V - IR'!#REF!</definedName>
    <definedName name="national_inkind_annual_total_1">'Cz. I-V - IR'!#REF!</definedName>
    <definedName name="national_inkind_annual_total_2">'Cz. I-V - IR'!#REF!</definedName>
    <definedName name="national_inkind_annual_total_3">'Cz. I-V - IR'!#REF!</definedName>
    <definedName name="national_inkind_annual_total_4">'Cz. I-V - IR'!#REF!</definedName>
    <definedName name="national_inkind_annual_total_5">'Cz. I-V - IR'!#REF!</definedName>
    <definedName name="national_inkind_annual_total_6">'Cz. I-V - IR'!#REF!</definedName>
    <definedName name="national_inkind_cofinance_total">'Cz. I-V - IR'!#REF!</definedName>
    <definedName name="national_inkind_cofinance_total_0">'Cz. I-V - IR'!#REF!</definedName>
    <definedName name="national_inkind_cofinance_total_1">'Cz. I-V - IR'!#REF!</definedName>
    <definedName name="national_inkind_cofinance_total_2">'Cz. I-V - IR'!#REF!</definedName>
    <definedName name="national_inkind_cofinance_total_3">'Cz. I-V - IR'!#REF!</definedName>
    <definedName name="national_inkind_cofinance_total_4">'Cz. I-V - IR'!#REF!</definedName>
    <definedName name="national_inkind_cofinance_total_5">'Cz. I-V - IR'!#REF!</definedName>
    <definedName name="national_inkind_cofinance_total_6">'Cz. I-V - IR'!#REF!</definedName>
    <definedName name="national_inkind_local">#REF!</definedName>
    <definedName name="national_inkind_local_0">#REF!</definedName>
    <definedName name="national_inkind_local_1">#REF!</definedName>
    <definedName name="national_inkind_local_10">#REF!</definedName>
    <definedName name="national_inkind_local_11">#REF!</definedName>
    <definedName name="national_inkind_local_12">#REF!</definedName>
    <definedName name="national_inkind_local_13">#REF!</definedName>
    <definedName name="national_inkind_local_14">#REF!</definedName>
    <definedName name="national_inkind_local_15">#REF!</definedName>
    <definedName name="national_inkind_local_16">#REF!</definedName>
    <definedName name="national_inkind_local_17">#REF!</definedName>
    <definedName name="national_inkind_local_18">#REF!</definedName>
    <definedName name="national_inkind_local_19">#REF!</definedName>
    <definedName name="national_inkind_local_2">#REF!</definedName>
    <definedName name="national_inkind_local_20">#REF!</definedName>
    <definedName name="national_inkind_local_21">#REF!</definedName>
    <definedName name="national_inkind_local_22">#REF!</definedName>
    <definedName name="national_inkind_local_23">#REF!</definedName>
    <definedName name="national_inkind_local_24">#REF!</definedName>
    <definedName name="national_inkind_local_25">#REF!</definedName>
    <definedName name="national_inkind_local_3">#REF!</definedName>
    <definedName name="national_inkind_local_4">#REF!</definedName>
    <definedName name="national_inkind_local_5">#REF!</definedName>
    <definedName name="national_inkind_local_6">#REF!</definedName>
    <definedName name="national_inkind_local_7">#REF!</definedName>
    <definedName name="national_inkind_local_8">#REF!</definedName>
    <definedName name="national_inkind_local_9">#REF!</definedName>
    <definedName name="national_number">'Cz. I-V - IR'!#REF!</definedName>
    <definedName name="net_cashflow">'Cz. I-V - IR'!#REF!</definedName>
    <definedName name="net_cashflow_0">'Cz. I-V - IR'!#REF!</definedName>
    <definedName name="net_cashflow_1">'Cz. I-V - IR'!#REF!</definedName>
    <definedName name="net_cashflow_2">'Cz. I-V - IR'!#REF!</definedName>
    <definedName name="net_cashflow_3">'Cz. I-V - IR'!#REF!</definedName>
    <definedName name="net_cashflow_4">'Cz. I-V - IR'!#REF!</definedName>
    <definedName name="net_cashflow_5">'Cz. I-V - IR'!#REF!</definedName>
    <definedName name="net_cashflow_6">'Cz. I-V - IR'!#REF!</definedName>
    <definedName name="non_el_ex_this_year_0">#REF!</definedName>
    <definedName name="non_el_ex_this_year_1">#REF!</definedName>
    <definedName name="non_el_ex_this_year_2">#REF!</definedName>
    <definedName name="non_el_ex_this_year_3">#REF!</definedName>
    <definedName name="non_el_ex_this_year_4">#REF!</definedName>
    <definedName name="non_el_ex_this_year_5">#REF!</definedName>
    <definedName name="non_el_ex_this_year_6">#REF!</definedName>
    <definedName name="non_eligible_expense_category">'Cz. I-V - IR'!#REF!</definedName>
    <definedName name="non_eligible_expense_category_0">'Cz. I-V - IR'!#REF!</definedName>
    <definedName name="non_eligible_expense_category_1">'Cz. I-V - IR'!#REF!</definedName>
    <definedName name="non_eligible_expense_category_2">'Cz. I-V - IR'!#REF!</definedName>
    <definedName name="non_eligible_expense_category_3">'Cz. I-V - IR'!#REF!</definedName>
    <definedName name="non_eligible_expense_category_4">'Cz. I-V - IR'!#REF!</definedName>
    <definedName name="non_eligible_expense_category_5">'Cz. I-V - IR'!#REF!</definedName>
    <definedName name="non_eligible_expense_category_6">'Cz. I-V - IR'!#REF!</definedName>
    <definedName name="non_public_cofinance_annual_total">'Cz. I-V - IR'!#REF!</definedName>
    <definedName name="non_public_cofinance_annual_total_0">'Cz. I-V - IR'!#REF!</definedName>
    <definedName name="non_public_cofinance_annual_total_1">'Cz. I-V - IR'!#REF!</definedName>
    <definedName name="non_public_cofinance_annual_total_2">'Cz. I-V - IR'!#REF!</definedName>
    <definedName name="non_public_cofinance_annual_total_3">'Cz. I-V - IR'!#REF!</definedName>
    <definedName name="non_public_cofinance_annual_total_4">'Cz. I-V - IR'!#REF!</definedName>
    <definedName name="non_public_cofinance_annual_total_5">'Cz. I-V - IR'!#REF!</definedName>
    <definedName name="non_public_cofinance_annual_total_6">'Cz. I-V - IR'!#REF!</definedName>
    <definedName name="non_public_cofinance_local">#REF!</definedName>
    <definedName name="non_public_cofinance_local_0">#REF!</definedName>
    <definedName name="non_public_cofinance_local_1">#REF!</definedName>
    <definedName name="non_public_cofinance_local_10">#REF!</definedName>
    <definedName name="non_public_cofinance_local_11">#REF!</definedName>
    <definedName name="non_public_cofinance_local_12">#REF!</definedName>
    <definedName name="non_public_cofinance_local_13">#REF!</definedName>
    <definedName name="non_public_cofinance_local_14">#REF!</definedName>
    <definedName name="non_public_cofinance_local_15">#REF!</definedName>
    <definedName name="non_public_cofinance_local_16">#REF!</definedName>
    <definedName name="non_public_cofinance_local_17">#REF!</definedName>
    <definedName name="non_public_cofinance_local_18">#REF!</definedName>
    <definedName name="non_public_cofinance_local_19">#REF!</definedName>
    <definedName name="non_public_cofinance_local_2">#REF!</definedName>
    <definedName name="non_public_cofinance_local_20">#REF!</definedName>
    <definedName name="non_public_cofinance_local_21">#REF!</definedName>
    <definedName name="non_public_cofinance_local_22">#REF!</definedName>
    <definedName name="non_public_cofinance_local_23">#REF!</definedName>
    <definedName name="non_public_cofinance_local_24">#REF!</definedName>
    <definedName name="non_public_cofinance_local_25">#REF!</definedName>
    <definedName name="non_public_cofinance_local_3">#REF!</definedName>
    <definedName name="non_public_cofinance_local_4">#REF!</definedName>
    <definedName name="non_public_cofinance_local_5">#REF!</definedName>
    <definedName name="non_public_cofinance_local_6">#REF!</definedName>
    <definedName name="non_public_cofinance_local_7">#REF!</definedName>
    <definedName name="non_public_cofinance_local_8">#REF!</definedName>
    <definedName name="non_public_cofinance_local_9">#REF!</definedName>
    <definedName name="NP_this_year_0">#REF!</definedName>
    <definedName name="NP_this_year_1">#REF!</definedName>
    <definedName name="NP_this_year_2">#REF!</definedName>
    <definedName name="NP_this_year_3">#REF!</definedName>
    <definedName name="NP_this_year_4">#REF!</definedName>
    <definedName name="NP_this_year_5">#REF!</definedName>
    <definedName name="NP_this_year_6">#REF!</definedName>
    <definedName name="_xlnm.Print_Area" localSheetId="2">'Cz. IX -IPł'!$A$1:$S$36</definedName>
    <definedName name="_xlnm.Print_Area" localSheetId="3">'Cz. X - IP 2'!$A$1:$N$22</definedName>
    <definedName name="_xlnm.Print_Area" localSheetId="1">'Cz.VI-VIII - IP+KIK'!$A$1:$M$54</definedName>
    <definedName name="_xlnm.Print_Area" localSheetId="4">'Wskaźniki'!$A$1:$L$29</definedName>
    <definedName name="OIK_this_year_0">#REF!</definedName>
    <definedName name="OIK_this_year_1">#REF!</definedName>
    <definedName name="OIK_this_year_2">#REF!</definedName>
    <definedName name="OIK_this_year_3">#REF!</definedName>
    <definedName name="OIK_this_year_4">#REF!</definedName>
    <definedName name="OIK_this_year_5">#REF!</definedName>
    <definedName name="OIK_this_year_6">#REF!</definedName>
    <definedName name="other_eligible_expense_category_0">'Cz. I-V - IR'!#REF!</definedName>
    <definedName name="other_eligible_expense_category_0_0">'Cz. I-V - IR'!#REF!</definedName>
    <definedName name="other_eligible_expense_category_0_1">'Cz. I-V - IR'!#REF!</definedName>
    <definedName name="other_eligible_expense_category_0_2">'Cz. I-V - IR'!#REF!</definedName>
    <definedName name="other_eligible_expense_category_0_3">'Cz. I-V - IR'!#REF!</definedName>
    <definedName name="other_eligible_expense_category_0_4">'Cz. I-V - IR'!#REF!</definedName>
    <definedName name="other_eligible_expense_category_0_5">'Cz. I-V - IR'!#REF!</definedName>
    <definedName name="other_eligible_expense_category_0_6">'Cz. I-V - IR'!#REF!</definedName>
    <definedName name="other_eligible_expense_category_1">'Cz. I-V - IR'!#REF!</definedName>
    <definedName name="other_eligible_expense_category_1_0">'Cz. I-V - IR'!#REF!</definedName>
    <definedName name="other_eligible_expense_category_1_1">'Cz. I-V - IR'!#REF!</definedName>
    <definedName name="other_eligible_expense_category_1_2">'Cz. I-V - IR'!#REF!</definedName>
    <definedName name="other_eligible_expense_category_1_3">'Cz. I-V - IR'!#REF!</definedName>
    <definedName name="other_eligible_expense_category_1_4">'Cz. I-V - IR'!#REF!</definedName>
    <definedName name="other_eligible_expense_category_1_5">'Cz. I-V - IR'!#REF!</definedName>
    <definedName name="other_eligible_expense_category_1_6">'Cz. I-V - IR'!#REF!</definedName>
    <definedName name="other_eligible_expense_category_2">'Cz. I-V - IR'!#REF!</definedName>
    <definedName name="other_eligible_expense_category_2_0">'Cz. I-V - IR'!#REF!</definedName>
    <definedName name="other_eligible_expense_category_2_1">'Cz. I-V - IR'!#REF!</definedName>
    <definedName name="other_eligible_expense_category_2_2">'Cz. I-V - IR'!#REF!</definedName>
    <definedName name="other_eligible_expense_category_2_3">'Cz. I-V - IR'!#REF!</definedName>
    <definedName name="other_eligible_expense_category_2_4">'Cz. I-V - IR'!#REF!</definedName>
    <definedName name="other_eligible_expense_category_2_5">'Cz. I-V - IR'!#REF!</definedName>
    <definedName name="other_eligible_expense_category_2_6">'Cz. I-V - IR'!#REF!</definedName>
    <definedName name="other_eligible_expense_category_3">'Cz. I-V - IR'!#REF!</definedName>
    <definedName name="other_eligible_expense_category_3_0">'Cz. I-V - IR'!#REF!</definedName>
    <definedName name="other_eligible_expense_category_3_1">'Cz. I-V - IR'!#REF!</definedName>
    <definedName name="other_eligible_expense_category_3_2">'Cz. I-V - IR'!#REF!</definedName>
    <definedName name="other_eligible_expense_category_3_3">'Cz. I-V - IR'!#REF!</definedName>
    <definedName name="other_eligible_expense_category_3_4">'Cz. I-V - IR'!#REF!</definedName>
    <definedName name="other_eligible_expense_category_3_5">'Cz. I-V - IR'!#REF!</definedName>
    <definedName name="other_eligible_expense_category_3_6">'Cz. I-V - IR'!#REF!</definedName>
    <definedName name="other_eligible_expense_category_4">'Cz. I-V - IR'!#REF!</definedName>
    <definedName name="other_eligible_expense_category_4_0">'Cz. I-V - IR'!#REF!</definedName>
    <definedName name="other_eligible_expense_category_4_1">'Cz. I-V - IR'!#REF!</definedName>
    <definedName name="other_eligible_expense_category_4_2">'Cz. I-V - IR'!#REF!</definedName>
    <definedName name="other_eligible_expense_category_4_3">'Cz. I-V - IR'!#REF!</definedName>
    <definedName name="other_eligible_expense_category_4_4">'Cz. I-V - IR'!#REF!</definedName>
    <definedName name="other_eligible_expense_category_4_5">'Cz. I-V - IR'!#REF!</definedName>
    <definedName name="other_eligible_expense_category_4_6">'Cz. I-V - IR'!#REF!</definedName>
    <definedName name="other_eligible_expense_category_name_0">'Cz. I-V - IR'!#REF!</definedName>
    <definedName name="other_eligible_expense_category_name_1">'Cz. I-V - IR'!#REF!</definedName>
    <definedName name="other_eligible_expense_category_name_2">'Cz. I-V - IR'!#REF!</definedName>
    <definedName name="other_eligible_expense_category_name_3">'Cz. I-V - IR'!#REF!</definedName>
    <definedName name="other_eligible_expense_category_name_4">'Cz. I-V - IR'!#REF!</definedName>
    <definedName name="other_inkind_annual_total">'Cz. I-V - IR'!#REF!</definedName>
    <definedName name="other_inkind_annual_total_0">'Cz. I-V - IR'!#REF!</definedName>
    <definedName name="other_inkind_annual_total_1">'Cz. I-V - IR'!#REF!</definedName>
    <definedName name="other_inkind_annual_total_2">'Cz. I-V - IR'!#REF!</definedName>
    <definedName name="other_inkind_annual_total_3">'Cz. I-V - IR'!#REF!</definedName>
    <definedName name="other_inkind_annual_total_4">'Cz. I-V - IR'!#REF!</definedName>
    <definedName name="other_inkind_annual_total_5">'Cz. I-V - IR'!#REF!</definedName>
    <definedName name="other_inkind_annual_total_6">'Cz. I-V - IR'!#REF!</definedName>
    <definedName name="other_inkind_cofinance_total">'Cz. I-V - IR'!#REF!</definedName>
    <definedName name="other_inkind_cofinance_total_0">'Cz. I-V - IR'!#REF!</definedName>
    <definedName name="other_inkind_cofinance_total_1">'Cz. I-V - IR'!#REF!</definedName>
    <definedName name="other_inkind_cofinance_total_2">'Cz. I-V - IR'!#REF!</definedName>
    <definedName name="other_inkind_cofinance_total_3">'Cz. I-V - IR'!#REF!</definedName>
    <definedName name="other_inkind_cofinance_total_4">'Cz. I-V - IR'!#REF!</definedName>
    <definedName name="other_inkind_cofinance_total_5">'Cz. I-V - IR'!#REF!</definedName>
    <definedName name="other_inkind_cofinance_total_6">'Cz. I-V - IR'!#REF!</definedName>
    <definedName name="other_inkind_local">#REF!</definedName>
    <definedName name="other_inkind_local_0">#REF!</definedName>
    <definedName name="other_inkind_local_1">#REF!</definedName>
    <definedName name="other_inkind_local_10">#REF!</definedName>
    <definedName name="other_inkind_local_11">#REF!</definedName>
    <definedName name="other_inkind_local_12">#REF!</definedName>
    <definedName name="other_inkind_local_13">#REF!</definedName>
    <definedName name="other_inkind_local_14">#REF!</definedName>
    <definedName name="other_inkind_local_15">#REF!</definedName>
    <definedName name="other_inkind_local_16">#REF!</definedName>
    <definedName name="other_inkind_local_17">#REF!</definedName>
    <definedName name="other_inkind_local_18">#REF!</definedName>
    <definedName name="other_inkind_local_19">#REF!</definedName>
    <definedName name="other_inkind_local_2">#REF!</definedName>
    <definedName name="other_inkind_local_20">#REF!</definedName>
    <definedName name="other_inkind_local_21">#REF!</definedName>
    <definedName name="other_inkind_local_22">#REF!</definedName>
    <definedName name="other_inkind_local_23">#REF!</definedName>
    <definedName name="other_inkind_local_24">#REF!</definedName>
    <definedName name="other_inkind_local_25">#REF!</definedName>
    <definedName name="other_inkind_local_3">#REF!</definedName>
    <definedName name="other_inkind_local_4">#REF!</definedName>
    <definedName name="other_inkind_local_5">#REF!</definedName>
    <definedName name="other_inkind_local_6">#REF!</definedName>
    <definedName name="other_inkind_local_7">#REF!</definedName>
    <definedName name="other_inkind_local_8">#REF!</definedName>
    <definedName name="other_inkind_local_9">#REF!</definedName>
    <definedName name="pir_sub_date">#REF!</definedName>
    <definedName name="pir_sub_date_0">#REF!</definedName>
    <definedName name="pir_sub_date_1">#REF!</definedName>
    <definedName name="pir_sub_date_10">#REF!</definedName>
    <definedName name="pir_sub_date_11">#REF!</definedName>
    <definedName name="pir_sub_date_12">#REF!</definedName>
    <definedName name="pir_sub_date_13">#REF!</definedName>
    <definedName name="pir_sub_date_14">#REF!</definedName>
    <definedName name="pir_sub_date_15">#REF!</definedName>
    <definedName name="pir_sub_date_16">#REF!</definedName>
    <definedName name="pir_sub_date_17">#REF!</definedName>
    <definedName name="pir_sub_date_18">#REF!</definedName>
    <definedName name="pir_sub_date_19">#REF!</definedName>
    <definedName name="pir_sub_date_2">#REF!</definedName>
    <definedName name="pir_sub_date_20">#REF!</definedName>
    <definedName name="pir_sub_date_21">#REF!</definedName>
    <definedName name="pir_sub_date_22">#REF!</definedName>
    <definedName name="pir_sub_date_23">#REF!</definedName>
    <definedName name="pir_sub_date_24">#REF!</definedName>
    <definedName name="pir_sub_date_25">#REF!</definedName>
    <definedName name="pir_sub_date_3">#REF!</definedName>
    <definedName name="pir_sub_date_4">#REF!</definedName>
    <definedName name="pir_sub_date_5">#REF!</definedName>
    <definedName name="pir_sub_date_6">#REF!</definedName>
    <definedName name="pir_sub_date_7">#REF!</definedName>
    <definedName name="pir_sub_date_8">#REF!</definedName>
    <definedName name="pir_sub_date_9">#REF!</definedName>
    <definedName name="planned_completion_date_0">#REF!</definedName>
    <definedName name="planned_completion_date_1">#REF!</definedName>
    <definedName name="planned_completion_date_2">#REF!</definedName>
    <definedName name="planned_completion_date_3">#REF!</definedName>
    <definedName name="planned_completion_date_4">#REF!</definedName>
    <definedName name="planned_completion_date_5">#REF!</definedName>
    <definedName name="planned_completion_date_6">#REF!</definedName>
    <definedName name="planned_completion_date_7">#REF!</definedName>
    <definedName name="planned_completion_date_8">#REF!</definedName>
    <definedName name="planned_completion_date_9">#REF!</definedName>
    <definedName name="planned_completion_date_month_0">#REF!</definedName>
    <definedName name="planned_completion_date_month_1">#REF!</definedName>
    <definedName name="planned_completion_date_month_2">#REF!</definedName>
    <definedName name="planned_completion_date_month_3">#REF!</definedName>
    <definedName name="planned_completion_date_month_4">#REF!</definedName>
    <definedName name="planned_completion_date_month_5">#REF!</definedName>
    <definedName name="planned_completion_date_month_6">#REF!</definedName>
    <definedName name="planned_completion_date_month_7">#REF!</definedName>
    <definedName name="planned_completion_date_month_8">#REF!</definedName>
    <definedName name="planned_completion_date_month_9">#REF!</definedName>
    <definedName name="planned_completion_date_year_0">#REF!</definedName>
    <definedName name="planned_completion_date_year_1">#REF!</definedName>
    <definedName name="planned_completion_date_year_2">#REF!</definedName>
    <definedName name="planned_completion_date_year_3">#REF!</definedName>
    <definedName name="planned_completion_date_year_4">#REF!</definedName>
    <definedName name="planned_completion_date_year_5">#REF!</definedName>
    <definedName name="planned_completion_date_year_6">#REF!</definedName>
    <definedName name="planned_completion_date_year_7">#REF!</definedName>
    <definedName name="planned_completion_date_year_8">#REF!</definedName>
    <definedName name="planned_completion_date_year_9">#REF!</definedName>
    <definedName name="planned_start_date_0">#REF!</definedName>
    <definedName name="planned_start_date_1">#REF!</definedName>
    <definedName name="planned_start_date_2">#REF!</definedName>
    <definedName name="planned_start_date_3">#REF!</definedName>
    <definedName name="planned_start_date_4">#REF!</definedName>
    <definedName name="planned_start_date_5">#REF!</definedName>
    <definedName name="planned_start_date_6">#REF!</definedName>
    <definedName name="planned_start_date_7">#REF!</definedName>
    <definedName name="planned_start_date_8">#REF!</definedName>
    <definedName name="planned_start_date_9">#REF!</definedName>
    <definedName name="planned_start_date_month_0">#REF!</definedName>
    <definedName name="planned_start_date_month_1">#REF!</definedName>
    <definedName name="planned_start_date_month_2">#REF!</definedName>
    <definedName name="planned_start_date_month_3">#REF!</definedName>
    <definedName name="planned_start_date_month_4">#REF!</definedName>
    <definedName name="planned_start_date_month_5">#REF!</definedName>
    <definedName name="planned_start_date_month_6">#REF!</definedName>
    <definedName name="planned_start_date_month_7">#REF!</definedName>
    <definedName name="planned_start_date_month_8">#REF!</definedName>
    <definedName name="planned_start_date_month_9">#REF!</definedName>
    <definedName name="planned_start_date_year_0">#REF!</definedName>
    <definedName name="planned_start_date_year_1">#REF!</definedName>
    <definedName name="planned_start_date_year_2">#REF!</definedName>
    <definedName name="planned_start_date_year_3">#REF!</definedName>
    <definedName name="planned_start_date_year_4">#REF!</definedName>
    <definedName name="planned_start_date_year_5">#REF!</definedName>
    <definedName name="planned_start_date_year_6">#REF!</definedName>
    <definedName name="planned_start_date_year_7">#REF!</definedName>
    <definedName name="planned_start_date_year_8">#REF!</definedName>
    <definedName name="planned_start_date_year_9">#REF!</definedName>
    <definedName name="postcode">'Cz. I-V - IR'!#REF!</definedName>
    <definedName name="prefinance_activity_ca_el_ex_eur_0">'Cz. I-V - IR'!$C$146</definedName>
    <definedName name="prefinance_activity_crlb_ik_el_ex_eur_0">'Cz. I-V - IR'!$C$147</definedName>
    <definedName name="prefinance_activity_np_ik_el_ex_eur_0">'Cz. I-V - IR'!$C$148</definedName>
    <definedName name="prefinance_planned_ca_el_ex_eur_0">'Cz. I-V - IR'!$C$166:$E$166</definedName>
    <definedName name="prefinance_planned_crlb_ik_el_ex_eur_0">'Cz. I-V - IR'!$C$167:$E$167</definedName>
    <definedName name="prefinance_planned_np_ik_el_ex_eur_0">'Cz. I-V - IR'!$C$168:$E$168</definedName>
    <definedName name="project_planned_completion_date">'Cz. I-V - IR'!#REF!</definedName>
    <definedName name="project_planned_completion_date_month">'Cz. I-V - IR'!#REF!</definedName>
    <definedName name="project_planned_completion_date_year">'Cz. I-V - IR'!#REF!</definedName>
    <definedName name="project_planned_start_date">'Cz. I-V - IR'!#REF!</definedName>
    <definedName name="project_planned_start_date_month">'Cz. I-V - IR'!#REF!</definedName>
    <definedName name="project_planned_start_date_year">'Cz. I-V - IR'!#REF!</definedName>
    <definedName name="ref_ex_rate">'Cz. I-V - IR'!#REF!</definedName>
    <definedName name="run_total_ca_el_ex_eur_0">#REF!</definedName>
    <definedName name="run_total_ca_el_ex_eur_0_0">#REF!</definedName>
    <definedName name="run_total_ca_el_ex_eur_0_1">#REF!</definedName>
    <definedName name="run_total_ca_el_ex_eur_0_10">#REF!</definedName>
    <definedName name="run_total_ca_el_ex_eur_0_11">#REF!</definedName>
    <definedName name="run_total_ca_el_ex_eur_0_12">#REF!</definedName>
    <definedName name="run_total_ca_el_ex_eur_0_13">#REF!</definedName>
    <definedName name="run_total_ca_el_ex_eur_0_14">#REF!</definedName>
    <definedName name="run_total_ca_el_ex_eur_0_15">#REF!</definedName>
    <definedName name="run_total_ca_el_ex_eur_0_16">#REF!</definedName>
    <definedName name="run_total_ca_el_ex_eur_0_17">#REF!</definedName>
    <definedName name="run_total_ca_el_ex_eur_0_18">#REF!</definedName>
    <definedName name="run_total_ca_el_ex_eur_0_19">#REF!</definedName>
    <definedName name="run_total_ca_el_ex_eur_0_2">#REF!</definedName>
    <definedName name="run_total_ca_el_ex_eur_0_20">#REF!</definedName>
    <definedName name="run_total_ca_el_ex_eur_0_21">#REF!</definedName>
    <definedName name="run_total_ca_el_ex_eur_0_22">#REF!</definedName>
    <definedName name="run_total_ca_el_ex_eur_0_23">#REF!</definedName>
    <definedName name="run_total_ca_el_ex_eur_0_24">#REF!</definedName>
    <definedName name="run_total_ca_el_ex_eur_0_25">#REF!</definedName>
    <definedName name="run_total_ca_el_ex_eur_0_3">#REF!</definedName>
    <definedName name="run_total_ca_el_ex_eur_0_4">#REF!</definedName>
    <definedName name="run_total_ca_el_ex_eur_0_5">#REF!</definedName>
    <definedName name="run_total_ca_el_ex_eur_0_6">#REF!</definedName>
    <definedName name="run_total_ca_el_ex_eur_0_7">#REF!</definedName>
    <definedName name="run_total_ca_el_ex_eur_0_8">#REF!</definedName>
    <definedName name="run_total_ca_el_ex_eur_0_9">#REF!</definedName>
    <definedName name="run_total_ca_el_ex_eur_1">#REF!</definedName>
    <definedName name="run_total_ca_el_ex_eur_1_0">#REF!</definedName>
    <definedName name="run_total_ca_el_ex_eur_1_1">#REF!</definedName>
    <definedName name="run_total_ca_el_ex_eur_1_10">#REF!</definedName>
    <definedName name="run_total_ca_el_ex_eur_1_11">#REF!</definedName>
    <definedName name="run_total_ca_el_ex_eur_1_12">#REF!</definedName>
    <definedName name="run_total_ca_el_ex_eur_1_13">#REF!</definedName>
    <definedName name="run_total_ca_el_ex_eur_1_14">#REF!</definedName>
    <definedName name="run_total_ca_el_ex_eur_1_15">#REF!</definedName>
    <definedName name="run_total_ca_el_ex_eur_1_16">#REF!</definedName>
    <definedName name="run_total_ca_el_ex_eur_1_17">#REF!</definedName>
    <definedName name="run_total_ca_el_ex_eur_1_18">#REF!</definedName>
    <definedName name="run_total_ca_el_ex_eur_1_19">#REF!</definedName>
    <definedName name="run_total_ca_el_ex_eur_1_2">#REF!</definedName>
    <definedName name="run_total_ca_el_ex_eur_1_20">#REF!</definedName>
    <definedName name="run_total_ca_el_ex_eur_1_21">#REF!</definedName>
    <definedName name="run_total_ca_el_ex_eur_1_22">#REF!</definedName>
    <definedName name="run_total_ca_el_ex_eur_1_23">#REF!</definedName>
    <definedName name="run_total_ca_el_ex_eur_1_24">#REF!</definedName>
    <definedName name="run_total_ca_el_ex_eur_1_25">#REF!</definedName>
    <definedName name="run_total_ca_el_ex_eur_1_3">#REF!</definedName>
    <definedName name="run_total_ca_el_ex_eur_1_4">#REF!</definedName>
    <definedName name="run_total_ca_el_ex_eur_1_5">#REF!</definedName>
    <definedName name="run_total_ca_el_ex_eur_1_6">#REF!</definedName>
    <definedName name="run_total_ca_el_ex_eur_1_7">#REF!</definedName>
    <definedName name="run_total_ca_el_ex_eur_1_8">#REF!</definedName>
    <definedName name="run_total_ca_el_ex_eur_1_9">#REF!</definedName>
    <definedName name="run_total_ca_el_ex_eur_2">#REF!</definedName>
    <definedName name="run_total_ca_el_ex_eur_2_0">#REF!</definedName>
    <definedName name="run_total_ca_el_ex_eur_2_1">#REF!</definedName>
    <definedName name="run_total_ca_el_ex_eur_2_10">#REF!</definedName>
    <definedName name="run_total_ca_el_ex_eur_2_11">#REF!</definedName>
    <definedName name="run_total_ca_el_ex_eur_2_12">#REF!</definedName>
    <definedName name="run_total_ca_el_ex_eur_2_13">#REF!</definedName>
    <definedName name="run_total_ca_el_ex_eur_2_14">#REF!</definedName>
    <definedName name="run_total_ca_el_ex_eur_2_15">#REF!</definedName>
    <definedName name="run_total_ca_el_ex_eur_2_16">#REF!</definedName>
    <definedName name="run_total_ca_el_ex_eur_2_17">#REF!</definedName>
    <definedName name="run_total_ca_el_ex_eur_2_18">#REF!</definedName>
    <definedName name="run_total_ca_el_ex_eur_2_19">#REF!</definedName>
    <definedName name="run_total_ca_el_ex_eur_2_2">#REF!</definedName>
    <definedName name="run_total_ca_el_ex_eur_2_20">#REF!</definedName>
    <definedName name="run_total_ca_el_ex_eur_2_21">#REF!</definedName>
    <definedName name="run_total_ca_el_ex_eur_2_22">#REF!</definedName>
    <definedName name="run_total_ca_el_ex_eur_2_23">#REF!</definedName>
    <definedName name="run_total_ca_el_ex_eur_2_24">#REF!</definedName>
    <definedName name="run_total_ca_el_ex_eur_2_25">#REF!</definedName>
    <definedName name="run_total_ca_el_ex_eur_2_3">#REF!</definedName>
    <definedName name="run_total_ca_el_ex_eur_2_4">#REF!</definedName>
    <definedName name="run_total_ca_el_ex_eur_2_5">#REF!</definedName>
    <definedName name="run_total_ca_el_ex_eur_2_6">#REF!</definedName>
    <definedName name="run_total_ca_el_ex_eur_2_7">#REF!</definedName>
    <definedName name="run_total_ca_el_ex_eur_2_8">#REF!</definedName>
    <definedName name="run_total_ca_el_ex_eur_2_9">#REF!</definedName>
    <definedName name="run_total_ca_el_ex_eur_3">#REF!</definedName>
    <definedName name="run_total_ca_el_ex_eur_3_0">#REF!</definedName>
    <definedName name="run_total_ca_el_ex_eur_3_1">#REF!</definedName>
    <definedName name="run_total_ca_el_ex_eur_3_10">#REF!</definedName>
    <definedName name="run_total_ca_el_ex_eur_3_11">#REF!</definedName>
    <definedName name="run_total_ca_el_ex_eur_3_12">#REF!</definedName>
    <definedName name="run_total_ca_el_ex_eur_3_13">#REF!</definedName>
    <definedName name="run_total_ca_el_ex_eur_3_14">#REF!</definedName>
    <definedName name="run_total_ca_el_ex_eur_3_15">#REF!</definedName>
    <definedName name="run_total_ca_el_ex_eur_3_16">#REF!</definedName>
    <definedName name="run_total_ca_el_ex_eur_3_17">#REF!</definedName>
    <definedName name="run_total_ca_el_ex_eur_3_18">#REF!</definedName>
    <definedName name="run_total_ca_el_ex_eur_3_19">#REF!</definedName>
    <definedName name="run_total_ca_el_ex_eur_3_2">#REF!</definedName>
    <definedName name="run_total_ca_el_ex_eur_3_20">#REF!</definedName>
    <definedName name="run_total_ca_el_ex_eur_3_21">#REF!</definedName>
    <definedName name="run_total_ca_el_ex_eur_3_22">#REF!</definedName>
    <definedName name="run_total_ca_el_ex_eur_3_23">#REF!</definedName>
    <definedName name="run_total_ca_el_ex_eur_3_24">#REF!</definedName>
    <definedName name="run_total_ca_el_ex_eur_3_25">#REF!</definedName>
    <definedName name="run_total_ca_el_ex_eur_3_3">#REF!</definedName>
    <definedName name="run_total_ca_el_ex_eur_3_4">#REF!</definedName>
    <definedName name="run_total_ca_el_ex_eur_3_5">#REF!</definedName>
    <definedName name="run_total_ca_el_ex_eur_3_6">#REF!</definedName>
    <definedName name="run_total_ca_el_ex_eur_3_7">#REF!</definedName>
    <definedName name="run_total_ca_el_ex_eur_3_8">#REF!</definedName>
    <definedName name="run_total_ca_el_ex_eur_3_9">#REF!</definedName>
    <definedName name="run_total_ca_el_ex_eur_4">#REF!</definedName>
    <definedName name="run_total_ca_el_ex_eur_4_0">#REF!</definedName>
    <definedName name="run_total_ca_el_ex_eur_4_1">#REF!</definedName>
    <definedName name="run_total_ca_el_ex_eur_4_10">#REF!</definedName>
    <definedName name="run_total_ca_el_ex_eur_4_11">#REF!</definedName>
    <definedName name="run_total_ca_el_ex_eur_4_12">#REF!</definedName>
    <definedName name="run_total_ca_el_ex_eur_4_13">#REF!</definedName>
    <definedName name="run_total_ca_el_ex_eur_4_14">#REF!</definedName>
    <definedName name="run_total_ca_el_ex_eur_4_15">#REF!</definedName>
    <definedName name="run_total_ca_el_ex_eur_4_16">#REF!</definedName>
    <definedName name="run_total_ca_el_ex_eur_4_17">#REF!</definedName>
    <definedName name="run_total_ca_el_ex_eur_4_18">#REF!</definedName>
    <definedName name="run_total_ca_el_ex_eur_4_19">#REF!</definedName>
    <definedName name="run_total_ca_el_ex_eur_4_2">#REF!</definedName>
    <definedName name="run_total_ca_el_ex_eur_4_20">#REF!</definedName>
    <definedName name="run_total_ca_el_ex_eur_4_21">#REF!</definedName>
    <definedName name="run_total_ca_el_ex_eur_4_22">#REF!</definedName>
    <definedName name="run_total_ca_el_ex_eur_4_23">#REF!</definedName>
    <definedName name="run_total_ca_el_ex_eur_4_24">#REF!</definedName>
    <definedName name="run_total_ca_el_ex_eur_4_25">#REF!</definedName>
    <definedName name="run_total_ca_el_ex_eur_4_3">#REF!</definedName>
    <definedName name="run_total_ca_el_ex_eur_4_4">#REF!</definedName>
    <definedName name="run_total_ca_el_ex_eur_4_5">#REF!</definedName>
    <definedName name="run_total_ca_el_ex_eur_4_6">#REF!</definedName>
    <definedName name="run_total_ca_el_ex_eur_4_7">#REF!</definedName>
    <definedName name="run_total_ca_el_ex_eur_4_8">#REF!</definedName>
    <definedName name="run_total_ca_el_ex_eur_4_9">#REF!</definedName>
    <definedName name="run_total_ca_el_ex_eur_5">#REF!</definedName>
    <definedName name="run_total_ca_el_ex_eur_5_0">#REF!</definedName>
    <definedName name="run_total_ca_el_ex_eur_5_1">#REF!</definedName>
    <definedName name="run_total_ca_el_ex_eur_5_10">#REF!</definedName>
    <definedName name="run_total_ca_el_ex_eur_5_11">#REF!</definedName>
    <definedName name="run_total_ca_el_ex_eur_5_12">#REF!</definedName>
    <definedName name="run_total_ca_el_ex_eur_5_13">#REF!</definedName>
    <definedName name="run_total_ca_el_ex_eur_5_14">#REF!</definedName>
    <definedName name="run_total_ca_el_ex_eur_5_15">#REF!</definedName>
    <definedName name="run_total_ca_el_ex_eur_5_16">#REF!</definedName>
    <definedName name="run_total_ca_el_ex_eur_5_17">#REF!</definedName>
    <definedName name="run_total_ca_el_ex_eur_5_18">#REF!</definedName>
    <definedName name="run_total_ca_el_ex_eur_5_19">#REF!</definedName>
    <definedName name="run_total_ca_el_ex_eur_5_2">#REF!</definedName>
    <definedName name="run_total_ca_el_ex_eur_5_20">#REF!</definedName>
    <definedName name="run_total_ca_el_ex_eur_5_21">#REF!</definedName>
    <definedName name="run_total_ca_el_ex_eur_5_22">#REF!</definedName>
    <definedName name="run_total_ca_el_ex_eur_5_23">#REF!</definedName>
    <definedName name="run_total_ca_el_ex_eur_5_24">#REF!</definedName>
    <definedName name="run_total_ca_el_ex_eur_5_25">#REF!</definedName>
    <definedName name="run_total_ca_el_ex_eur_5_3">#REF!</definedName>
    <definedName name="run_total_ca_el_ex_eur_5_4">#REF!</definedName>
    <definedName name="run_total_ca_el_ex_eur_5_5">#REF!</definedName>
    <definedName name="run_total_ca_el_ex_eur_5_6">#REF!</definedName>
    <definedName name="run_total_ca_el_ex_eur_5_7">#REF!</definedName>
    <definedName name="run_total_ca_el_ex_eur_5_8">#REF!</definedName>
    <definedName name="run_total_ca_el_ex_eur_5_9">#REF!</definedName>
    <definedName name="run_total_ca_el_ex_eur_6">#REF!</definedName>
    <definedName name="run_total_ca_el_ex_eur_6_0">#REF!</definedName>
    <definedName name="run_total_ca_el_ex_eur_6_1">#REF!</definedName>
    <definedName name="run_total_ca_el_ex_eur_6_10">#REF!</definedName>
    <definedName name="run_total_ca_el_ex_eur_6_11">#REF!</definedName>
    <definedName name="run_total_ca_el_ex_eur_6_12">#REF!</definedName>
    <definedName name="run_total_ca_el_ex_eur_6_13">#REF!</definedName>
    <definedName name="run_total_ca_el_ex_eur_6_14">#REF!</definedName>
    <definedName name="run_total_ca_el_ex_eur_6_15">#REF!</definedName>
    <definedName name="run_total_ca_el_ex_eur_6_16">#REF!</definedName>
    <definedName name="run_total_ca_el_ex_eur_6_17">#REF!</definedName>
    <definedName name="run_total_ca_el_ex_eur_6_18">#REF!</definedName>
    <definedName name="run_total_ca_el_ex_eur_6_19">#REF!</definedName>
    <definedName name="run_total_ca_el_ex_eur_6_2">#REF!</definedName>
    <definedName name="run_total_ca_el_ex_eur_6_20">#REF!</definedName>
    <definedName name="run_total_ca_el_ex_eur_6_21">#REF!</definedName>
    <definedName name="run_total_ca_el_ex_eur_6_22">#REF!</definedName>
    <definedName name="run_total_ca_el_ex_eur_6_23">#REF!</definedName>
    <definedName name="run_total_ca_el_ex_eur_6_24">#REF!</definedName>
    <definedName name="run_total_ca_el_ex_eur_6_25">#REF!</definedName>
    <definedName name="run_total_ca_el_ex_eur_6_3">#REF!</definedName>
    <definedName name="run_total_ca_el_ex_eur_6_4">#REF!</definedName>
    <definedName name="run_total_ca_el_ex_eur_6_5">#REF!</definedName>
    <definedName name="run_total_ca_el_ex_eur_6_6">#REF!</definedName>
    <definedName name="run_total_ca_el_ex_eur_6_7">#REF!</definedName>
    <definedName name="run_total_ca_el_ex_eur_6_8">#REF!</definedName>
    <definedName name="run_total_ca_el_ex_eur_6_9">#REF!</definedName>
    <definedName name="run_total_ca_el_ex_eur_7">#REF!</definedName>
    <definedName name="run_total_ca_el_ex_eur_7_0">#REF!</definedName>
    <definedName name="run_total_ca_el_ex_eur_7_1">#REF!</definedName>
    <definedName name="run_total_ca_el_ex_eur_7_10">#REF!</definedName>
    <definedName name="run_total_ca_el_ex_eur_7_11">#REF!</definedName>
    <definedName name="run_total_ca_el_ex_eur_7_12">#REF!</definedName>
    <definedName name="run_total_ca_el_ex_eur_7_13">#REF!</definedName>
    <definedName name="run_total_ca_el_ex_eur_7_14">#REF!</definedName>
    <definedName name="run_total_ca_el_ex_eur_7_15">#REF!</definedName>
    <definedName name="run_total_ca_el_ex_eur_7_16">#REF!</definedName>
    <definedName name="run_total_ca_el_ex_eur_7_17">#REF!</definedName>
    <definedName name="run_total_ca_el_ex_eur_7_18">#REF!</definedName>
    <definedName name="run_total_ca_el_ex_eur_7_19">#REF!</definedName>
    <definedName name="run_total_ca_el_ex_eur_7_2">#REF!</definedName>
    <definedName name="run_total_ca_el_ex_eur_7_20">#REF!</definedName>
    <definedName name="run_total_ca_el_ex_eur_7_21">#REF!</definedName>
    <definedName name="run_total_ca_el_ex_eur_7_22">#REF!</definedName>
    <definedName name="run_total_ca_el_ex_eur_7_23">#REF!</definedName>
    <definedName name="run_total_ca_el_ex_eur_7_24">#REF!</definedName>
    <definedName name="run_total_ca_el_ex_eur_7_25">#REF!</definedName>
    <definedName name="run_total_ca_el_ex_eur_7_3">#REF!</definedName>
    <definedName name="run_total_ca_el_ex_eur_7_4">#REF!</definedName>
    <definedName name="run_total_ca_el_ex_eur_7_5">#REF!</definedName>
    <definedName name="run_total_ca_el_ex_eur_7_6">#REF!</definedName>
    <definedName name="run_total_ca_el_ex_eur_7_7">#REF!</definedName>
    <definedName name="run_total_ca_el_ex_eur_7_8">#REF!</definedName>
    <definedName name="run_total_ca_el_ex_eur_7_9">#REF!</definedName>
    <definedName name="run_total_ca_el_ex_eur_8">#REF!</definedName>
    <definedName name="run_total_ca_el_ex_eur_8_0">#REF!</definedName>
    <definedName name="run_total_ca_el_ex_eur_8_1">#REF!</definedName>
    <definedName name="run_total_ca_el_ex_eur_8_10">#REF!</definedName>
    <definedName name="run_total_ca_el_ex_eur_8_11">#REF!</definedName>
    <definedName name="run_total_ca_el_ex_eur_8_12">#REF!</definedName>
    <definedName name="run_total_ca_el_ex_eur_8_13">#REF!</definedName>
    <definedName name="run_total_ca_el_ex_eur_8_14">#REF!</definedName>
    <definedName name="run_total_ca_el_ex_eur_8_15">#REF!</definedName>
    <definedName name="run_total_ca_el_ex_eur_8_16">#REF!</definedName>
    <definedName name="run_total_ca_el_ex_eur_8_17">#REF!</definedName>
    <definedName name="run_total_ca_el_ex_eur_8_18">#REF!</definedName>
    <definedName name="run_total_ca_el_ex_eur_8_19">#REF!</definedName>
    <definedName name="run_total_ca_el_ex_eur_8_2">#REF!</definedName>
    <definedName name="run_total_ca_el_ex_eur_8_20">#REF!</definedName>
    <definedName name="run_total_ca_el_ex_eur_8_21">#REF!</definedName>
    <definedName name="run_total_ca_el_ex_eur_8_22">#REF!</definedName>
    <definedName name="run_total_ca_el_ex_eur_8_23">#REF!</definedName>
    <definedName name="run_total_ca_el_ex_eur_8_24">#REF!</definedName>
    <definedName name="run_total_ca_el_ex_eur_8_25">#REF!</definedName>
    <definedName name="run_total_ca_el_ex_eur_8_3">#REF!</definedName>
    <definedName name="run_total_ca_el_ex_eur_8_4">#REF!</definedName>
    <definedName name="run_total_ca_el_ex_eur_8_5">#REF!</definedName>
    <definedName name="run_total_ca_el_ex_eur_8_6">#REF!</definedName>
    <definedName name="run_total_ca_el_ex_eur_8_7">#REF!</definedName>
    <definedName name="run_total_ca_el_ex_eur_8_8">#REF!</definedName>
    <definedName name="run_total_ca_el_ex_eur_8_9">#REF!</definedName>
    <definedName name="run_total_ca_el_ex_eur_9">#REF!</definedName>
    <definedName name="run_total_ca_el_ex_eur_9_0">#REF!</definedName>
    <definedName name="run_total_ca_el_ex_eur_9_1">#REF!</definedName>
    <definedName name="run_total_ca_el_ex_eur_9_10">#REF!</definedName>
    <definedName name="run_total_ca_el_ex_eur_9_11">#REF!</definedName>
    <definedName name="run_total_ca_el_ex_eur_9_12">#REF!</definedName>
    <definedName name="run_total_ca_el_ex_eur_9_13">#REF!</definedName>
    <definedName name="run_total_ca_el_ex_eur_9_14">#REF!</definedName>
    <definedName name="run_total_ca_el_ex_eur_9_15">#REF!</definedName>
    <definedName name="run_total_ca_el_ex_eur_9_16">#REF!</definedName>
    <definedName name="run_total_ca_el_ex_eur_9_17">#REF!</definedName>
    <definedName name="run_total_ca_el_ex_eur_9_18">#REF!</definedName>
    <definedName name="run_total_ca_el_ex_eur_9_19">#REF!</definedName>
    <definedName name="run_total_ca_el_ex_eur_9_2">#REF!</definedName>
    <definedName name="run_total_ca_el_ex_eur_9_20">#REF!</definedName>
    <definedName name="run_total_ca_el_ex_eur_9_21">#REF!</definedName>
    <definedName name="run_total_ca_el_ex_eur_9_22">#REF!</definedName>
    <definedName name="run_total_ca_el_ex_eur_9_23">#REF!</definedName>
    <definedName name="run_total_ca_el_ex_eur_9_24">#REF!</definedName>
    <definedName name="run_total_ca_el_ex_eur_9_25">#REF!</definedName>
    <definedName name="run_total_ca_el_ex_eur_9_3">#REF!</definedName>
    <definedName name="run_total_ca_el_ex_eur_9_4">#REF!</definedName>
    <definedName name="run_total_ca_el_ex_eur_9_5">#REF!</definedName>
    <definedName name="run_total_ca_el_ex_eur_9_6">#REF!</definedName>
    <definedName name="run_total_ca_el_ex_eur_9_7">#REF!</definedName>
    <definedName name="run_total_ca_el_ex_eur_9_8">#REF!</definedName>
    <definedName name="run_total_ca_el_ex_eur_9_9">#REF!</definedName>
    <definedName name="run_total_ik_el_ex_eur_0">#REF!</definedName>
    <definedName name="run_total_ik_el_ex_eur_0_0">#REF!</definedName>
    <definedName name="run_total_ik_el_ex_eur_0_1">#REF!</definedName>
    <definedName name="run_total_ik_el_ex_eur_0_10">#REF!</definedName>
    <definedName name="run_total_ik_el_ex_eur_0_11">#REF!</definedName>
    <definedName name="run_total_ik_el_ex_eur_0_12">#REF!</definedName>
    <definedName name="run_total_ik_el_ex_eur_0_13">#REF!</definedName>
    <definedName name="run_total_ik_el_ex_eur_0_14">#REF!</definedName>
    <definedName name="run_total_ik_el_ex_eur_0_15">#REF!</definedName>
    <definedName name="run_total_ik_el_ex_eur_0_16">#REF!</definedName>
    <definedName name="run_total_ik_el_ex_eur_0_17">#REF!</definedName>
    <definedName name="run_total_ik_el_ex_eur_0_18">#REF!</definedName>
    <definedName name="run_total_ik_el_ex_eur_0_19">#REF!</definedName>
    <definedName name="run_total_ik_el_ex_eur_0_2">#REF!</definedName>
    <definedName name="run_total_ik_el_ex_eur_0_20">#REF!</definedName>
    <definedName name="run_total_ik_el_ex_eur_0_21">#REF!</definedName>
    <definedName name="run_total_ik_el_ex_eur_0_22">#REF!</definedName>
    <definedName name="run_total_ik_el_ex_eur_0_23">#REF!</definedName>
    <definedName name="run_total_ik_el_ex_eur_0_24">#REF!</definedName>
    <definedName name="run_total_ik_el_ex_eur_0_25">#REF!</definedName>
    <definedName name="run_total_ik_el_ex_eur_0_3">#REF!</definedName>
    <definedName name="run_total_ik_el_ex_eur_0_4">#REF!</definedName>
    <definedName name="run_total_ik_el_ex_eur_0_5">#REF!</definedName>
    <definedName name="run_total_ik_el_ex_eur_0_6">#REF!</definedName>
    <definedName name="run_total_ik_el_ex_eur_0_7">#REF!</definedName>
    <definedName name="run_total_ik_el_ex_eur_0_8">#REF!</definedName>
    <definedName name="run_total_ik_el_ex_eur_0_9">#REF!</definedName>
    <definedName name="run_total_ik_el_ex_eur_1">#REF!</definedName>
    <definedName name="run_total_ik_el_ex_eur_1_0">#REF!</definedName>
    <definedName name="run_total_ik_el_ex_eur_1_1">#REF!</definedName>
    <definedName name="run_total_ik_el_ex_eur_1_10">#REF!</definedName>
    <definedName name="run_total_ik_el_ex_eur_1_11">#REF!</definedName>
    <definedName name="run_total_ik_el_ex_eur_1_12">#REF!</definedName>
    <definedName name="run_total_ik_el_ex_eur_1_13">#REF!</definedName>
    <definedName name="run_total_ik_el_ex_eur_1_14">#REF!</definedName>
    <definedName name="run_total_ik_el_ex_eur_1_15">#REF!</definedName>
    <definedName name="run_total_ik_el_ex_eur_1_16">#REF!</definedName>
    <definedName name="run_total_ik_el_ex_eur_1_17">#REF!</definedName>
    <definedName name="run_total_ik_el_ex_eur_1_18">#REF!</definedName>
    <definedName name="run_total_ik_el_ex_eur_1_19">#REF!</definedName>
    <definedName name="run_total_ik_el_ex_eur_1_2">#REF!</definedName>
    <definedName name="run_total_ik_el_ex_eur_1_20">#REF!</definedName>
    <definedName name="run_total_ik_el_ex_eur_1_21">#REF!</definedName>
    <definedName name="run_total_ik_el_ex_eur_1_22">#REF!</definedName>
    <definedName name="run_total_ik_el_ex_eur_1_23">#REF!</definedName>
    <definedName name="run_total_ik_el_ex_eur_1_24">#REF!</definedName>
    <definedName name="run_total_ik_el_ex_eur_1_25">#REF!</definedName>
    <definedName name="run_total_ik_el_ex_eur_1_3">#REF!</definedName>
    <definedName name="run_total_ik_el_ex_eur_1_4">#REF!</definedName>
    <definedName name="run_total_ik_el_ex_eur_1_5">#REF!</definedName>
    <definedName name="run_total_ik_el_ex_eur_1_6">#REF!</definedName>
    <definedName name="run_total_ik_el_ex_eur_1_7">#REF!</definedName>
    <definedName name="run_total_ik_el_ex_eur_1_8">#REF!</definedName>
    <definedName name="run_total_ik_el_ex_eur_1_9">#REF!</definedName>
    <definedName name="run_total_ik_el_ex_eur_2">#REF!</definedName>
    <definedName name="run_total_ik_el_ex_eur_2_0">#REF!</definedName>
    <definedName name="run_total_ik_el_ex_eur_2_1">#REF!</definedName>
    <definedName name="run_total_ik_el_ex_eur_2_10">#REF!</definedName>
    <definedName name="run_total_ik_el_ex_eur_2_11">#REF!</definedName>
    <definedName name="run_total_ik_el_ex_eur_2_12">#REF!</definedName>
    <definedName name="run_total_ik_el_ex_eur_2_13">#REF!</definedName>
    <definedName name="run_total_ik_el_ex_eur_2_14">#REF!</definedName>
    <definedName name="run_total_ik_el_ex_eur_2_15">#REF!</definedName>
    <definedName name="run_total_ik_el_ex_eur_2_16">#REF!</definedName>
    <definedName name="run_total_ik_el_ex_eur_2_17">#REF!</definedName>
    <definedName name="run_total_ik_el_ex_eur_2_18">#REF!</definedName>
    <definedName name="run_total_ik_el_ex_eur_2_19">#REF!</definedName>
    <definedName name="run_total_ik_el_ex_eur_2_2">#REF!</definedName>
    <definedName name="run_total_ik_el_ex_eur_2_20">#REF!</definedName>
    <definedName name="run_total_ik_el_ex_eur_2_21">#REF!</definedName>
    <definedName name="run_total_ik_el_ex_eur_2_22">#REF!</definedName>
    <definedName name="run_total_ik_el_ex_eur_2_23">#REF!</definedName>
    <definedName name="run_total_ik_el_ex_eur_2_24">#REF!</definedName>
    <definedName name="run_total_ik_el_ex_eur_2_25">#REF!</definedName>
    <definedName name="run_total_ik_el_ex_eur_2_3">#REF!</definedName>
    <definedName name="run_total_ik_el_ex_eur_2_4">#REF!</definedName>
    <definedName name="run_total_ik_el_ex_eur_2_5">#REF!</definedName>
    <definedName name="run_total_ik_el_ex_eur_2_6">#REF!</definedName>
    <definedName name="run_total_ik_el_ex_eur_2_7">#REF!</definedName>
    <definedName name="run_total_ik_el_ex_eur_2_8">#REF!</definedName>
    <definedName name="run_total_ik_el_ex_eur_2_9">#REF!</definedName>
    <definedName name="run_total_ik_el_ex_eur_3">#REF!</definedName>
    <definedName name="run_total_ik_el_ex_eur_3_0">#REF!</definedName>
    <definedName name="run_total_ik_el_ex_eur_3_1">#REF!</definedName>
    <definedName name="run_total_ik_el_ex_eur_3_10">#REF!</definedName>
    <definedName name="run_total_ik_el_ex_eur_3_11">#REF!</definedName>
    <definedName name="run_total_ik_el_ex_eur_3_12">#REF!</definedName>
    <definedName name="run_total_ik_el_ex_eur_3_13">#REF!</definedName>
    <definedName name="run_total_ik_el_ex_eur_3_14">#REF!</definedName>
    <definedName name="run_total_ik_el_ex_eur_3_15">#REF!</definedName>
    <definedName name="run_total_ik_el_ex_eur_3_16">#REF!</definedName>
    <definedName name="run_total_ik_el_ex_eur_3_17">#REF!</definedName>
    <definedName name="run_total_ik_el_ex_eur_3_18">#REF!</definedName>
    <definedName name="run_total_ik_el_ex_eur_3_19">#REF!</definedName>
    <definedName name="run_total_ik_el_ex_eur_3_2">#REF!</definedName>
    <definedName name="run_total_ik_el_ex_eur_3_20">#REF!</definedName>
    <definedName name="run_total_ik_el_ex_eur_3_21">#REF!</definedName>
    <definedName name="run_total_ik_el_ex_eur_3_22">#REF!</definedName>
    <definedName name="run_total_ik_el_ex_eur_3_23">#REF!</definedName>
    <definedName name="run_total_ik_el_ex_eur_3_24">#REF!</definedName>
    <definedName name="run_total_ik_el_ex_eur_3_25">#REF!</definedName>
    <definedName name="run_total_ik_el_ex_eur_3_3">#REF!</definedName>
    <definedName name="run_total_ik_el_ex_eur_3_4">#REF!</definedName>
    <definedName name="run_total_ik_el_ex_eur_3_5">#REF!</definedName>
    <definedName name="run_total_ik_el_ex_eur_3_6">#REF!</definedName>
    <definedName name="run_total_ik_el_ex_eur_3_7">#REF!</definedName>
    <definedName name="run_total_ik_el_ex_eur_3_8">#REF!</definedName>
    <definedName name="run_total_ik_el_ex_eur_3_9">#REF!</definedName>
    <definedName name="run_total_ik_el_ex_eur_4">#REF!</definedName>
    <definedName name="run_total_ik_el_ex_eur_4_0">#REF!</definedName>
    <definedName name="run_total_ik_el_ex_eur_4_1">#REF!</definedName>
    <definedName name="run_total_ik_el_ex_eur_4_10">#REF!</definedName>
    <definedName name="run_total_ik_el_ex_eur_4_11">#REF!</definedName>
    <definedName name="run_total_ik_el_ex_eur_4_12">#REF!</definedName>
    <definedName name="run_total_ik_el_ex_eur_4_13">#REF!</definedName>
    <definedName name="run_total_ik_el_ex_eur_4_14">#REF!</definedName>
    <definedName name="run_total_ik_el_ex_eur_4_15">#REF!</definedName>
    <definedName name="run_total_ik_el_ex_eur_4_16">#REF!</definedName>
    <definedName name="run_total_ik_el_ex_eur_4_17">#REF!</definedName>
    <definedName name="run_total_ik_el_ex_eur_4_18">#REF!</definedName>
    <definedName name="run_total_ik_el_ex_eur_4_19">#REF!</definedName>
    <definedName name="run_total_ik_el_ex_eur_4_2">#REF!</definedName>
    <definedName name="run_total_ik_el_ex_eur_4_20">#REF!</definedName>
    <definedName name="run_total_ik_el_ex_eur_4_21">#REF!</definedName>
    <definedName name="run_total_ik_el_ex_eur_4_22">#REF!</definedName>
    <definedName name="run_total_ik_el_ex_eur_4_23">#REF!</definedName>
    <definedName name="run_total_ik_el_ex_eur_4_24">#REF!</definedName>
    <definedName name="run_total_ik_el_ex_eur_4_25">#REF!</definedName>
    <definedName name="run_total_ik_el_ex_eur_4_3">#REF!</definedName>
    <definedName name="run_total_ik_el_ex_eur_4_4">#REF!</definedName>
    <definedName name="run_total_ik_el_ex_eur_4_5">#REF!</definedName>
    <definedName name="run_total_ik_el_ex_eur_4_6">#REF!</definedName>
    <definedName name="run_total_ik_el_ex_eur_4_7">#REF!</definedName>
    <definedName name="run_total_ik_el_ex_eur_4_8">#REF!</definedName>
    <definedName name="run_total_ik_el_ex_eur_4_9">#REF!</definedName>
    <definedName name="run_total_ik_el_ex_eur_5">#REF!</definedName>
    <definedName name="run_total_ik_el_ex_eur_5_0">#REF!</definedName>
    <definedName name="run_total_ik_el_ex_eur_5_1">#REF!</definedName>
    <definedName name="run_total_ik_el_ex_eur_5_10">#REF!</definedName>
    <definedName name="run_total_ik_el_ex_eur_5_11">#REF!</definedName>
    <definedName name="run_total_ik_el_ex_eur_5_12">#REF!</definedName>
    <definedName name="run_total_ik_el_ex_eur_5_13">#REF!</definedName>
    <definedName name="run_total_ik_el_ex_eur_5_14">#REF!</definedName>
    <definedName name="run_total_ik_el_ex_eur_5_15">#REF!</definedName>
    <definedName name="run_total_ik_el_ex_eur_5_16">#REF!</definedName>
    <definedName name="run_total_ik_el_ex_eur_5_17">#REF!</definedName>
    <definedName name="run_total_ik_el_ex_eur_5_18">#REF!</definedName>
    <definedName name="run_total_ik_el_ex_eur_5_19">#REF!</definedName>
    <definedName name="run_total_ik_el_ex_eur_5_2">#REF!</definedName>
    <definedName name="run_total_ik_el_ex_eur_5_20">#REF!</definedName>
    <definedName name="run_total_ik_el_ex_eur_5_21">#REF!</definedName>
    <definedName name="run_total_ik_el_ex_eur_5_22">#REF!</definedName>
    <definedName name="run_total_ik_el_ex_eur_5_23">#REF!</definedName>
    <definedName name="run_total_ik_el_ex_eur_5_24">#REF!</definedName>
    <definedName name="run_total_ik_el_ex_eur_5_25">#REF!</definedName>
    <definedName name="run_total_ik_el_ex_eur_5_3">#REF!</definedName>
    <definedName name="run_total_ik_el_ex_eur_5_4">#REF!</definedName>
    <definedName name="run_total_ik_el_ex_eur_5_5">#REF!</definedName>
    <definedName name="run_total_ik_el_ex_eur_5_6">#REF!</definedName>
    <definedName name="run_total_ik_el_ex_eur_5_7">#REF!</definedName>
    <definedName name="run_total_ik_el_ex_eur_5_8">#REF!</definedName>
    <definedName name="run_total_ik_el_ex_eur_5_9">#REF!</definedName>
    <definedName name="run_total_ik_el_ex_eur_6">#REF!</definedName>
    <definedName name="run_total_ik_el_ex_eur_6_0">#REF!</definedName>
    <definedName name="run_total_ik_el_ex_eur_6_1">#REF!</definedName>
    <definedName name="run_total_ik_el_ex_eur_6_10">#REF!</definedName>
    <definedName name="run_total_ik_el_ex_eur_6_11">#REF!</definedName>
    <definedName name="run_total_ik_el_ex_eur_6_12">#REF!</definedName>
    <definedName name="run_total_ik_el_ex_eur_6_13">#REF!</definedName>
    <definedName name="run_total_ik_el_ex_eur_6_14">#REF!</definedName>
    <definedName name="run_total_ik_el_ex_eur_6_15">#REF!</definedName>
    <definedName name="run_total_ik_el_ex_eur_6_16">#REF!</definedName>
    <definedName name="run_total_ik_el_ex_eur_6_17">#REF!</definedName>
    <definedName name="run_total_ik_el_ex_eur_6_18">#REF!</definedName>
    <definedName name="run_total_ik_el_ex_eur_6_19">#REF!</definedName>
    <definedName name="run_total_ik_el_ex_eur_6_2">#REF!</definedName>
    <definedName name="run_total_ik_el_ex_eur_6_20">#REF!</definedName>
    <definedName name="run_total_ik_el_ex_eur_6_21">#REF!</definedName>
    <definedName name="run_total_ik_el_ex_eur_6_22">#REF!</definedName>
    <definedName name="run_total_ik_el_ex_eur_6_23">#REF!</definedName>
    <definedName name="run_total_ik_el_ex_eur_6_24">#REF!</definedName>
    <definedName name="run_total_ik_el_ex_eur_6_25">#REF!</definedName>
    <definedName name="run_total_ik_el_ex_eur_6_3">#REF!</definedName>
    <definedName name="run_total_ik_el_ex_eur_6_4">#REF!</definedName>
    <definedName name="run_total_ik_el_ex_eur_6_5">#REF!</definedName>
    <definedName name="run_total_ik_el_ex_eur_6_6">#REF!</definedName>
    <definedName name="run_total_ik_el_ex_eur_6_7">#REF!</definedName>
    <definedName name="run_total_ik_el_ex_eur_6_8">#REF!</definedName>
    <definedName name="run_total_ik_el_ex_eur_6_9">#REF!</definedName>
    <definedName name="run_total_ik_el_ex_eur_7">#REF!</definedName>
    <definedName name="run_total_ik_el_ex_eur_7_0">#REF!</definedName>
    <definedName name="run_total_ik_el_ex_eur_7_1">#REF!</definedName>
    <definedName name="run_total_ik_el_ex_eur_7_10">#REF!</definedName>
    <definedName name="run_total_ik_el_ex_eur_7_11">#REF!</definedName>
    <definedName name="run_total_ik_el_ex_eur_7_12">#REF!</definedName>
    <definedName name="run_total_ik_el_ex_eur_7_13">#REF!</definedName>
    <definedName name="run_total_ik_el_ex_eur_7_14">#REF!</definedName>
    <definedName name="run_total_ik_el_ex_eur_7_15">#REF!</definedName>
    <definedName name="run_total_ik_el_ex_eur_7_16">#REF!</definedName>
    <definedName name="run_total_ik_el_ex_eur_7_17">#REF!</definedName>
    <definedName name="run_total_ik_el_ex_eur_7_18">#REF!</definedName>
    <definedName name="run_total_ik_el_ex_eur_7_19">#REF!</definedName>
    <definedName name="run_total_ik_el_ex_eur_7_2">#REF!</definedName>
    <definedName name="run_total_ik_el_ex_eur_7_20">#REF!</definedName>
    <definedName name="run_total_ik_el_ex_eur_7_21">#REF!</definedName>
    <definedName name="run_total_ik_el_ex_eur_7_22">#REF!</definedName>
    <definedName name="run_total_ik_el_ex_eur_7_23">#REF!</definedName>
    <definedName name="run_total_ik_el_ex_eur_7_24">#REF!</definedName>
    <definedName name="run_total_ik_el_ex_eur_7_25">#REF!</definedName>
    <definedName name="run_total_ik_el_ex_eur_7_3">#REF!</definedName>
    <definedName name="run_total_ik_el_ex_eur_7_4">#REF!</definedName>
    <definedName name="run_total_ik_el_ex_eur_7_5">#REF!</definedName>
    <definedName name="run_total_ik_el_ex_eur_7_6">#REF!</definedName>
    <definedName name="run_total_ik_el_ex_eur_7_7">#REF!</definedName>
    <definedName name="run_total_ik_el_ex_eur_7_8">#REF!</definedName>
    <definedName name="run_total_ik_el_ex_eur_7_9">#REF!</definedName>
    <definedName name="run_total_ik_el_ex_eur_8">#REF!</definedName>
    <definedName name="run_total_ik_el_ex_eur_8_0">#REF!</definedName>
    <definedName name="run_total_ik_el_ex_eur_8_1">#REF!</definedName>
    <definedName name="run_total_ik_el_ex_eur_8_10">#REF!</definedName>
    <definedName name="run_total_ik_el_ex_eur_8_11">#REF!</definedName>
    <definedName name="run_total_ik_el_ex_eur_8_12">#REF!</definedName>
    <definedName name="run_total_ik_el_ex_eur_8_13">#REF!</definedName>
    <definedName name="run_total_ik_el_ex_eur_8_14">#REF!</definedName>
    <definedName name="run_total_ik_el_ex_eur_8_15">#REF!</definedName>
    <definedName name="run_total_ik_el_ex_eur_8_16">#REF!</definedName>
    <definedName name="run_total_ik_el_ex_eur_8_17">#REF!</definedName>
    <definedName name="run_total_ik_el_ex_eur_8_18">#REF!</definedName>
    <definedName name="run_total_ik_el_ex_eur_8_19">#REF!</definedName>
    <definedName name="run_total_ik_el_ex_eur_8_2">#REF!</definedName>
    <definedName name="run_total_ik_el_ex_eur_8_20">#REF!</definedName>
    <definedName name="run_total_ik_el_ex_eur_8_21">#REF!</definedName>
    <definedName name="run_total_ik_el_ex_eur_8_22">#REF!</definedName>
    <definedName name="run_total_ik_el_ex_eur_8_23">#REF!</definedName>
    <definedName name="run_total_ik_el_ex_eur_8_24">#REF!</definedName>
    <definedName name="run_total_ik_el_ex_eur_8_25">#REF!</definedName>
    <definedName name="run_total_ik_el_ex_eur_8_3">#REF!</definedName>
    <definedName name="run_total_ik_el_ex_eur_8_4">#REF!</definedName>
    <definedName name="run_total_ik_el_ex_eur_8_5">#REF!</definedName>
    <definedName name="run_total_ik_el_ex_eur_8_6">#REF!</definedName>
    <definedName name="run_total_ik_el_ex_eur_8_7">#REF!</definedName>
    <definedName name="run_total_ik_el_ex_eur_8_8">#REF!</definedName>
    <definedName name="run_total_ik_el_ex_eur_8_9">#REF!</definedName>
    <definedName name="run_total_ik_el_ex_eur_9">#REF!</definedName>
    <definedName name="run_total_ik_el_ex_eur_9_0">#REF!</definedName>
    <definedName name="run_total_ik_el_ex_eur_9_1">#REF!</definedName>
    <definedName name="run_total_ik_el_ex_eur_9_10">#REF!</definedName>
    <definedName name="run_total_ik_el_ex_eur_9_11">#REF!</definedName>
    <definedName name="run_total_ik_el_ex_eur_9_12">#REF!</definedName>
    <definedName name="run_total_ik_el_ex_eur_9_13">#REF!</definedName>
    <definedName name="run_total_ik_el_ex_eur_9_14">#REF!</definedName>
    <definedName name="run_total_ik_el_ex_eur_9_15">#REF!</definedName>
    <definedName name="run_total_ik_el_ex_eur_9_16">#REF!</definedName>
    <definedName name="run_total_ik_el_ex_eur_9_17">#REF!</definedName>
    <definedName name="run_total_ik_el_ex_eur_9_18">#REF!</definedName>
    <definedName name="run_total_ik_el_ex_eur_9_19">#REF!</definedName>
    <definedName name="run_total_ik_el_ex_eur_9_2">#REF!</definedName>
    <definedName name="run_total_ik_el_ex_eur_9_20">#REF!</definedName>
    <definedName name="run_total_ik_el_ex_eur_9_21">#REF!</definedName>
    <definedName name="run_total_ik_el_ex_eur_9_22">#REF!</definedName>
    <definedName name="run_total_ik_el_ex_eur_9_23">#REF!</definedName>
    <definedName name="run_total_ik_el_ex_eur_9_24">#REF!</definedName>
    <definedName name="run_total_ik_el_ex_eur_9_25">#REF!</definedName>
    <definedName name="run_total_ik_el_ex_eur_9_3">#REF!</definedName>
    <definedName name="run_total_ik_el_ex_eur_9_4">#REF!</definedName>
    <definedName name="run_total_ik_el_ex_eur_9_5">#REF!</definedName>
    <definedName name="run_total_ik_el_ex_eur_9_6">#REF!</definedName>
    <definedName name="run_total_ik_el_ex_eur_9_7">#REF!</definedName>
    <definedName name="run_total_ik_el_ex_eur_9_8">#REF!</definedName>
    <definedName name="run_total_ik_el_ex_eur_9_9">#REF!</definedName>
    <definedName name="run_total_non_el_ex_eur_0">#REF!</definedName>
    <definedName name="run_total_non_el_ex_eur_0_0">#REF!</definedName>
    <definedName name="run_total_non_el_ex_eur_0_1">#REF!</definedName>
    <definedName name="run_total_non_el_ex_eur_0_10">#REF!</definedName>
    <definedName name="run_total_non_el_ex_eur_0_11">#REF!</definedName>
    <definedName name="run_total_non_el_ex_eur_0_12">#REF!</definedName>
    <definedName name="run_total_non_el_ex_eur_0_13">#REF!</definedName>
    <definedName name="run_total_non_el_ex_eur_0_14">#REF!</definedName>
    <definedName name="run_total_non_el_ex_eur_0_15">#REF!</definedName>
    <definedName name="run_total_non_el_ex_eur_0_16">#REF!</definedName>
    <definedName name="run_total_non_el_ex_eur_0_17">#REF!</definedName>
    <definedName name="run_total_non_el_ex_eur_0_18">#REF!</definedName>
    <definedName name="run_total_non_el_ex_eur_0_19">#REF!</definedName>
    <definedName name="run_total_non_el_ex_eur_0_2">#REF!</definedName>
    <definedName name="run_total_non_el_ex_eur_0_20">#REF!</definedName>
    <definedName name="run_total_non_el_ex_eur_0_21">#REF!</definedName>
    <definedName name="run_total_non_el_ex_eur_0_22">#REF!</definedName>
    <definedName name="run_total_non_el_ex_eur_0_23">#REF!</definedName>
    <definedName name="run_total_non_el_ex_eur_0_24">#REF!</definedName>
    <definedName name="run_total_non_el_ex_eur_0_25">#REF!</definedName>
    <definedName name="run_total_non_el_ex_eur_0_3">#REF!</definedName>
    <definedName name="run_total_non_el_ex_eur_0_4">#REF!</definedName>
    <definedName name="run_total_non_el_ex_eur_0_5">#REF!</definedName>
    <definedName name="run_total_non_el_ex_eur_0_6">#REF!</definedName>
    <definedName name="run_total_non_el_ex_eur_0_7">#REF!</definedName>
    <definedName name="run_total_non_el_ex_eur_0_8">#REF!</definedName>
    <definedName name="run_total_non_el_ex_eur_0_9">#REF!</definedName>
    <definedName name="run_total_non_el_ex_eur_1">#REF!</definedName>
    <definedName name="run_total_non_el_ex_eur_1_0">#REF!</definedName>
    <definedName name="run_total_non_el_ex_eur_1_1">#REF!</definedName>
    <definedName name="run_total_non_el_ex_eur_1_10">#REF!</definedName>
    <definedName name="run_total_non_el_ex_eur_1_11">#REF!</definedName>
    <definedName name="run_total_non_el_ex_eur_1_12">#REF!</definedName>
    <definedName name="run_total_non_el_ex_eur_1_13">#REF!</definedName>
    <definedName name="run_total_non_el_ex_eur_1_14">#REF!</definedName>
    <definedName name="run_total_non_el_ex_eur_1_15">#REF!</definedName>
    <definedName name="run_total_non_el_ex_eur_1_16">#REF!</definedName>
    <definedName name="run_total_non_el_ex_eur_1_17">#REF!</definedName>
    <definedName name="run_total_non_el_ex_eur_1_18">#REF!</definedName>
    <definedName name="run_total_non_el_ex_eur_1_19">#REF!</definedName>
    <definedName name="run_total_non_el_ex_eur_1_2">#REF!</definedName>
    <definedName name="run_total_non_el_ex_eur_1_20">#REF!</definedName>
    <definedName name="run_total_non_el_ex_eur_1_21">#REF!</definedName>
    <definedName name="run_total_non_el_ex_eur_1_22">#REF!</definedName>
    <definedName name="run_total_non_el_ex_eur_1_23">#REF!</definedName>
    <definedName name="run_total_non_el_ex_eur_1_24">#REF!</definedName>
    <definedName name="run_total_non_el_ex_eur_1_25">#REF!</definedName>
    <definedName name="run_total_non_el_ex_eur_1_3">#REF!</definedName>
    <definedName name="run_total_non_el_ex_eur_1_4">#REF!</definedName>
    <definedName name="run_total_non_el_ex_eur_1_5">#REF!</definedName>
    <definedName name="run_total_non_el_ex_eur_1_6">#REF!</definedName>
    <definedName name="run_total_non_el_ex_eur_1_7">#REF!</definedName>
    <definedName name="run_total_non_el_ex_eur_1_8">#REF!</definedName>
    <definedName name="run_total_non_el_ex_eur_1_9">#REF!</definedName>
    <definedName name="run_total_non_el_ex_eur_2">#REF!</definedName>
    <definedName name="run_total_non_el_ex_eur_2_0">#REF!</definedName>
    <definedName name="run_total_non_el_ex_eur_2_1">#REF!</definedName>
    <definedName name="run_total_non_el_ex_eur_2_10">#REF!</definedName>
    <definedName name="run_total_non_el_ex_eur_2_11">#REF!</definedName>
    <definedName name="run_total_non_el_ex_eur_2_12">#REF!</definedName>
    <definedName name="run_total_non_el_ex_eur_2_13">#REF!</definedName>
    <definedName name="run_total_non_el_ex_eur_2_14">#REF!</definedName>
    <definedName name="run_total_non_el_ex_eur_2_15">#REF!</definedName>
    <definedName name="run_total_non_el_ex_eur_2_16">#REF!</definedName>
    <definedName name="run_total_non_el_ex_eur_2_17">#REF!</definedName>
    <definedName name="run_total_non_el_ex_eur_2_18">#REF!</definedName>
    <definedName name="run_total_non_el_ex_eur_2_19">#REF!</definedName>
    <definedName name="run_total_non_el_ex_eur_2_2">#REF!</definedName>
    <definedName name="run_total_non_el_ex_eur_2_20">#REF!</definedName>
    <definedName name="run_total_non_el_ex_eur_2_21">#REF!</definedName>
    <definedName name="run_total_non_el_ex_eur_2_22">#REF!</definedName>
    <definedName name="run_total_non_el_ex_eur_2_23">#REF!</definedName>
    <definedName name="run_total_non_el_ex_eur_2_24">#REF!</definedName>
    <definedName name="run_total_non_el_ex_eur_2_25">#REF!</definedName>
    <definedName name="run_total_non_el_ex_eur_2_3">#REF!</definedName>
    <definedName name="run_total_non_el_ex_eur_2_4">#REF!</definedName>
    <definedName name="run_total_non_el_ex_eur_2_5">#REF!</definedName>
    <definedName name="run_total_non_el_ex_eur_2_6">#REF!</definedName>
    <definedName name="run_total_non_el_ex_eur_2_7">#REF!</definedName>
    <definedName name="run_total_non_el_ex_eur_2_8">#REF!</definedName>
    <definedName name="run_total_non_el_ex_eur_2_9">#REF!</definedName>
    <definedName name="run_total_non_el_ex_eur_3">#REF!</definedName>
    <definedName name="run_total_non_el_ex_eur_3_0">#REF!</definedName>
    <definedName name="run_total_non_el_ex_eur_3_1">#REF!</definedName>
    <definedName name="run_total_non_el_ex_eur_3_10">#REF!</definedName>
    <definedName name="run_total_non_el_ex_eur_3_11">#REF!</definedName>
    <definedName name="run_total_non_el_ex_eur_3_12">#REF!</definedName>
    <definedName name="run_total_non_el_ex_eur_3_13">#REF!</definedName>
    <definedName name="run_total_non_el_ex_eur_3_14">#REF!</definedName>
    <definedName name="run_total_non_el_ex_eur_3_15">#REF!</definedName>
    <definedName name="run_total_non_el_ex_eur_3_16">#REF!</definedName>
    <definedName name="run_total_non_el_ex_eur_3_17">#REF!</definedName>
    <definedName name="run_total_non_el_ex_eur_3_18">#REF!</definedName>
    <definedName name="run_total_non_el_ex_eur_3_19">#REF!</definedName>
    <definedName name="run_total_non_el_ex_eur_3_2">#REF!</definedName>
    <definedName name="run_total_non_el_ex_eur_3_20">#REF!</definedName>
    <definedName name="run_total_non_el_ex_eur_3_21">#REF!</definedName>
    <definedName name="run_total_non_el_ex_eur_3_22">#REF!</definedName>
    <definedName name="run_total_non_el_ex_eur_3_23">#REF!</definedName>
    <definedName name="run_total_non_el_ex_eur_3_24">#REF!</definedName>
    <definedName name="run_total_non_el_ex_eur_3_25">#REF!</definedName>
    <definedName name="run_total_non_el_ex_eur_3_3">#REF!</definedName>
    <definedName name="run_total_non_el_ex_eur_3_4">#REF!</definedName>
    <definedName name="run_total_non_el_ex_eur_3_5">#REF!</definedName>
    <definedName name="run_total_non_el_ex_eur_3_6">#REF!</definedName>
    <definedName name="run_total_non_el_ex_eur_3_7">#REF!</definedName>
    <definedName name="run_total_non_el_ex_eur_3_8">#REF!</definedName>
    <definedName name="run_total_non_el_ex_eur_3_9">#REF!</definedName>
    <definedName name="run_total_non_el_ex_eur_4">#REF!</definedName>
    <definedName name="run_total_non_el_ex_eur_4_0">#REF!</definedName>
    <definedName name="run_total_non_el_ex_eur_4_1">#REF!</definedName>
    <definedName name="run_total_non_el_ex_eur_4_10">#REF!</definedName>
    <definedName name="run_total_non_el_ex_eur_4_11">#REF!</definedName>
    <definedName name="run_total_non_el_ex_eur_4_12">#REF!</definedName>
    <definedName name="run_total_non_el_ex_eur_4_13">#REF!</definedName>
    <definedName name="run_total_non_el_ex_eur_4_14">#REF!</definedName>
    <definedName name="run_total_non_el_ex_eur_4_15">#REF!</definedName>
    <definedName name="run_total_non_el_ex_eur_4_16">#REF!</definedName>
    <definedName name="run_total_non_el_ex_eur_4_17">#REF!</definedName>
    <definedName name="run_total_non_el_ex_eur_4_18">#REF!</definedName>
    <definedName name="run_total_non_el_ex_eur_4_19">#REF!</definedName>
    <definedName name="run_total_non_el_ex_eur_4_2">#REF!</definedName>
    <definedName name="run_total_non_el_ex_eur_4_20">#REF!</definedName>
    <definedName name="run_total_non_el_ex_eur_4_21">#REF!</definedName>
    <definedName name="run_total_non_el_ex_eur_4_22">#REF!</definedName>
    <definedName name="run_total_non_el_ex_eur_4_23">#REF!</definedName>
    <definedName name="run_total_non_el_ex_eur_4_24">#REF!</definedName>
    <definedName name="run_total_non_el_ex_eur_4_25">#REF!</definedName>
    <definedName name="run_total_non_el_ex_eur_4_3">#REF!</definedName>
    <definedName name="run_total_non_el_ex_eur_4_4">#REF!</definedName>
    <definedName name="run_total_non_el_ex_eur_4_5">#REF!</definedName>
    <definedName name="run_total_non_el_ex_eur_4_6">#REF!</definedName>
    <definedName name="run_total_non_el_ex_eur_4_7">#REF!</definedName>
    <definedName name="run_total_non_el_ex_eur_4_8">#REF!</definedName>
    <definedName name="run_total_non_el_ex_eur_4_9">#REF!</definedName>
    <definedName name="run_total_non_el_ex_eur_5">#REF!</definedName>
    <definedName name="run_total_non_el_ex_eur_5_0">#REF!</definedName>
    <definedName name="run_total_non_el_ex_eur_5_1">#REF!</definedName>
    <definedName name="run_total_non_el_ex_eur_5_10">#REF!</definedName>
    <definedName name="run_total_non_el_ex_eur_5_11">#REF!</definedName>
    <definedName name="run_total_non_el_ex_eur_5_12">#REF!</definedName>
    <definedName name="run_total_non_el_ex_eur_5_13">#REF!</definedName>
    <definedName name="run_total_non_el_ex_eur_5_14">#REF!</definedName>
    <definedName name="run_total_non_el_ex_eur_5_15">#REF!</definedName>
    <definedName name="run_total_non_el_ex_eur_5_16">#REF!</definedName>
    <definedName name="run_total_non_el_ex_eur_5_17">#REF!</definedName>
    <definedName name="run_total_non_el_ex_eur_5_18">#REF!</definedName>
    <definedName name="run_total_non_el_ex_eur_5_19">#REF!</definedName>
    <definedName name="run_total_non_el_ex_eur_5_2">#REF!</definedName>
    <definedName name="run_total_non_el_ex_eur_5_20">#REF!</definedName>
    <definedName name="run_total_non_el_ex_eur_5_21">#REF!</definedName>
    <definedName name="run_total_non_el_ex_eur_5_22">#REF!</definedName>
    <definedName name="run_total_non_el_ex_eur_5_23">#REF!</definedName>
    <definedName name="run_total_non_el_ex_eur_5_24">#REF!</definedName>
    <definedName name="run_total_non_el_ex_eur_5_25">#REF!</definedName>
    <definedName name="run_total_non_el_ex_eur_5_3">#REF!</definedName>
    <definedName name="run_total_non_el_ex_eur_5_4">#REF!</definedName>
    <definedName name="run_total_non_el_ex_eur_5_5">#REF!</definedName>
    <definedName name="run_total_non_el_ex_eur_5_6">#REF!</definedName>
    <definedName name="run_total_non_el_ex_eur_5_7">#REF!</definedName>
    <definedName name="run_total_non_el_ex_eur_5_8">#REF!</definedName>
    <definedName name="run_total_non_el_ex_eur_5_9">#REF!</definedName>
    <definedName name="run_total_non_el_ex_eur_6">#REF!</definedName>
    <definedName name="run_total_non_el_ex_eur_6_0">#REF!</definedName>
    <definedName name="run_total_non_el_ex_eur_6_1">#REF!</definedName>
    <definedName name="run_total_non_el_ex_eur_6_10">#REF!</definedName>
    <definedName name="run_total_non_el_ex_eur_6_11">#REF!</definedName>
    <definedName name="run_total_non_el_ex_eur_6_12">#REF!</definedName>
    <definedName name="run_total_non_el_ex_eur_6_13">#REF!</definedName>
    <definedName name="run_total_non_el_ex_eur_6_14">#REF!</definedName>
    <definedName name="run_total_non_el_ex_eur_6_15">#REF!</definedName>
    <definedName name="run_total_non_el_ex_eur_6_16">#REF!</definedName>
    <definedName name="run_total_non_el_ex_eur_6_17">#REF!</definedName>
    <definedName name="run_total_non_el_ex_eur_6_18">#REF!</definedName>
    <definedName name="run_total_non_el_ex_eur_6_19">#REF!</definedName>
    <definedName name="run_total_non_el_ex_eur_6_2">#REF!</definedName>
    <definedName name="run_total_non_el_ex_eur_6_20">#REF!</definedName>
    <definedName name="run_total_non_el_ex_eur_6_21">#REF!</definedName>
    <definedName name="run_total_non_el_ex_eur_6_22">#REF!</definedName>
    <definedName name="run_total_non_el_ex_eur_6_23">#REF!</definedName>
    <definedName name="run_total_non_el_ex_eur_6_24">#REF!</definedName>
    <definedName name="run_total_non_el_ex_eur_6_25">#REF!</definedName>
    <definedName name="run_total_non_el_ex_eur_6_3">#REF!</definedName>
    <definedName name="run_total_non_el_ex_eur_6_4">#REF!</definedName>
    <definedName name="run_total_non_el_ex_eur_6_5">#REF!</definedName>
    <definedName name="run_total_non_el_ex_eur_6_6">#REF!</definedName>
    <definedName name="run_total_non_el_ex_eur_6_7">#REF!</definedName>
    <definedName name="run_total_non_el_ex_eur_6_8">#REF!</definedName>
    <definedName name="run_total_non_el_ex_eur_6_9">#REF!</definedName>
    <definedName name="run_total_non_el_ex_eur_7">#REF!</definedName>
    <definedName name="run_total_non_el_ex_eur_7_0">#REF!</definedName>
    <definedName name="run_total_non_el_ex_eur_7_1">#REF!</definedName>
    <definedName name="run_total_non_el_ex_eur_7_10">#REF!</definedName>
    <definedName name="run_total_non_el_ex_eur_7_11">#REF!</definedName>
    <definedName name="run_total_non_el_ex_eur_7_12">#REF!</definedName>
    <definedName name="run_total_non_el_ex_eur_7_13">#REF!</definedName>
    <definedName name="run_total_non_el_ex_eur_7_14">#REF!</definedName>
    <definedName name="run_total_non_el_ex_eur_7_15">#REF!</definedName>
    <definedName name="run_total_non_el_ex_eur_7_16">#REF!</definedName>
    <definedName name="run_total_non_el_ex_eur_7_17">#REF!</definedName>
    <definedName name="run_total_non_el_ex_eur_7_18">#REF!</definedName>
    <definedName name="run_total_non_el_ex_eur_7_19">#REF!</definedName>
    <definedName name="run_total_non_el_ex_eur_7_2">#REF!</definedName>
    <definedName name="run_total_non_el_ex_eur_7_20">#REF!</definedName>
    <definedName name="run_total_non_el_ex_eur_7_21">#REF!</definedName>
    <definedName name="run_total_non_el_ex_eur_7_22">#REF!</definedName>
    <definedName name="run_total_non_el_ex_eur_7_23">#REF!</definedName>
    <definedName name="run_total_non_el_ex_eur_7_24">#REF!</definedName>
    <definedName name="run_total_non_el_ex_eur_7_25">#REF!</definedName>
    <definedName name="run_total_non_el_ex_eur_7_3">#REF!</definedName>
    <definedName name="run_total_non_el_ex_eur_7_4">#REF!</definedName>
    <definedName name="run_total_non_el_ex_eur_7_5">#REF!</definedName>
    <definedName name="run_total_non_el_ex_eur_7_6">#REF!</definedName>
    <definedName name="run_total_non_el_ex_eur_7_7">#REF!</definedName>
    <definedName name="run_total_non_el_ex_eur_7_8">#REF!</definedName>
    <definedName name="run_total_non_el_ex_eur_7_9">#REF!</definedName>
    <definedName name="run_total_non_el_ex_eur_8">#REF!</definedName>
    <definedName name="run_total_non_el_ex_eur_8_0">#REF!</definedName>
    <definedName name="run_total_non_el_ex_eur_8_1">#REF!</definedName>
    <definedName name="run_total_non_el_ex_eur_8_10">#REF!</definedName>
    <definedName name="run_total_non_el_ex_eur_8_11">#REF!</definedName>
    <definedName name="run_total_non_el_ex_eur_8_12">#REF!</definedName>
    <definedName name="run_total_non_el_ex_eur_8_13">#REF!</definedName>
    <definedName name="run_total_non_el_ex_eur_8_14">#REF!</definedName>
    <definedName name="run_total_non_el_ex_eur_8_15">#REF!</definedName>
    <definedName name="run_total_non_el_ex_eur_8_16">#REF!</definedName>
    <definedName name="run_total_non_el_ex_eur_8_17">#REF!</definedName>
    <definedName name="run_total_non_el_ex_eur_8_18">#REF!</definedName>
    <definedName name="run_total_non_el_ex_eur_8_19">#REF!</definedName>
    <definedName name="run_total_non_el_ex_eur_8_2">#REF!</definedName>
    <definedName name="run_total_non_el_ex_eur_8_20">#REF!</definedName>
    <definedName name="run_total_non_el_ex_eur_8_21">#REF!</definedName>
    <definedName name="run_total_non_el_ex_eur_8_22">#REF!</definedName>
    <definedName name="run_total_non_el_ex_eur_8_23">#REF!</definedName>
    <definedName name="run_total_non_el_ex_eur_8_24">#REF!</definedName>
    <definedName name="run_total_non_el_ex_eur_8_25">#REF!</definedName>
    <definedName name="run_total_non_el_ex_eur_8_3">#REF!</definedName>
    <definedName name="run_total_non_el_ex_eur_8_4">#REF!</definedName>
    <definedName name="run_total_non_el_ex_eur_8_5">#REF!</definedName>
    <definedName name="run_total_non_el_ex_eur_8_6">#REF!</definedName>
    <definedName name="run_total_non_el_ex_eur_8_7">#REF!</definedName>
    <definedName name="run_total_non_el_ex_eur_8_8">#REF!</definedName>
    <definedName name="run_total_non_el_ex_eur_8_9">#REF!</definedName>
    <definedName name="run_total_non_el_ex_eur_9">#REF!</definedName>
    <definedName name="run_total_non_el_ex_eur_9_0">#REF!</definedName>
    <definedName name="run_total_non_el_ex_eur_9_1">#REF!</definedName>
    <definedName name="run_total_non_el_ex_eur_9_10">#REF!</definedName>
    <definedName name="run_total_non_el_ex_eur_9_11">#REF!</definedName>
    <definedName name="run_total_non_el_ex_eur_9_12">#REF!</definedName>
    <definedName name="run_total_non_el_ex_eur_9_13">#REF!</definedName>
    <definedName name="run_total_non_el_ex_eur_9_14">#REF!</definedName>
    <definedName name="run_total_non_el_ex_eur_9_15">#REF!</definedName>
    <definedName name="run_total_non_el_ex_eur_9_16">#REF!</definedName>
    <definedName name="run_total_non_el_ex_eur_9_17">#REF!</definedName>
    <definedName name="run_total_non_el_ex_eur_9_18">#REF!</definedName>
    <definedName name="run_total_non_el_ex_eur_9_19">#REF!</definedName>
    <definedName name="run_total_non_el_ex_eur_9_2">#REF!</definedName>
    <definedName name="run_total_non_el_ex_eur_9_20">#REF!</definedName>
    <definedName name="run_total_non_el_ex_eur_9_21">#REF!</definedName>
    <definedName name="run_total_non_el_ex_eur_9_22">#REF!</definedName>
    <definedName name="run_total_non_el_ex_eur_9_23">#REF!</definedName>
    <definedName name="run_total_non_el_ex_eur_9_24">#REF!</definedName>
    <definedName name="run_total_non_el_ex_eur_9_25">#REF!</definedName>
    <definedName name="run_total_non_el_ex_eur_9_3">#REF!</definedName>
    <definedName name="run_total_non_el_ex_eur_9_4">#REF!</definedName>
    <definedName name="run_total_non_el_ex_eur_9_5">#REF!</definedName>
    <definedName name="run_total_non_el_ex_eur_9_6">#REF!</definedName>
    <definedName name="run_total_non_el_ex_eur_9_7">#REF!</definedName>
    <definedName name="run_total_non_el_ex_eur_9_8">#REF!</definedName>
    <definedName name="run_total_non_el_ex_eur_9_9">#REF!</definedName>
    <definedName name="salutation">'Cz. I-V - IR'!$G$9</definedName>
    <definedName name="salutation_0">'List'!$C$5</definedName>
    <definedName name="salutation_1">'List'!$D$5</definedName>
    <definedName name="salutation_2">'List'!$E$5</definedName>
    <definedName name="salutation_3">'List'!$F$5</definedName>
    <definedName name="salutation_4">'List'!$G$5</definedName>
    <definedName name="salutation_5">'List'!$H$5</definedName>
    <definedName name="salutation_list">'List'!$C$5:$H$5</definedName>
    <definedName name="sum_accumulated_cashflow">'Cz. I-V - IR'!#REF!</definedName>
    <definedName name="sum_activity_annual_total">'Cz. I-V - IR'!#REF!</definedName>
    <definedName name="sum_cost_breakdown_annual_total">'Cz. I-V - IR'!#REF!</definedName>
    <definedName name="sum_CRLB">'Cz. I-V - IR'!#REF!</definedName>
    <definedName name="sum_disbursed">#REF!</definedName>
    <definedName name="sum_disbursed_0">#REF!</definedName>
    <definedName name="sum_disbursed_1">#REF!</definedName>
    <definedName name="sum_disbursed_10">#REF!</definedName>
    <definedName name="sum_disbursed_11">#REF!</definedName>
    <definedName name="sum_disbursed_12">#REF!</definedName>
    <definedName name="sum_disbursed_13">#REF!</definedName>
    <definedName name="sum_disbursed_14">#REF!</definedName>
    <definedName name="sum_disbursed_15">#REF!</definedName>
    <definedName name="sum_disbursed_16">#REF!</definedName>
    <definedName name="sum_disbursed_17">#REF!</definedName>
    <definedName name="sum_disbursed_18">#REF!</definedName>
    <definedName name="sum_disbursed_19">#REF!</definedName>
    <definedName name="sum_disbursed_2">#REF!</definedName>
    <definedName name="sum_disbursed_20">#REF!</definedName>
    <definedName name="sum_disbursed_21">#REF!</definedName>
    <definedName name="sum_disbursed_22">#REF!</definedName>
    <definedName name="sum_disbursed_23">#REF!</definedName>
    <definedName name="sum_disbursed_24">#REF!</definedName>
    <definedName name="sum_disbursed_25">#REF!</definedName>
    <definedName name="sum_disbursed_3">#REF!</definedName>
    <definedName name="sum_disbursed_4">#REF!</definedName>
    <definedName name="sum_disbursed_5">#REF!</definedName>
    <definedName name="sum_disbursed_6">#REF!</definedName>
    <definedName name="sum_disbursed_7">#REF!</definedName>
    <definedName name="sum_disbursed_8">#REF!</definedName>
    <definedName name="sum_disbursed_9">#REF!</definedName>
    <definedName name="sum_disbursement_annual_total">'Cz. I-V - IR'!#REF!</definedName>
    <definedName name="sum_eligible_expense_category_0">'Cz. I-V - IR'!#REF!</definedName>
    <definedName name="sum_eligible_expense_category_1">'Cz. I-V - IR'!#REF!</definedName>
    <definedName name="sum_eligible_expense_category_2">'Cz. I-V - IR'!#REF!</definedName>
    <definedName name="sum_eligible_expense_category_3">'Cz. I-V - IR'!#REF!</definedName>
    <definedName name="sum_eligible_expense_category_4">'Cz. I-V - IR'!#REF!</definedName>
    <definedName name="sum_eligible_expense_category_5">'Cz. I-V - IR'!#REF!</definedName>
    <definedName name="sum_eligible_expense_category_6">'Cz. I-V - IR'!#REF!</definedName>
    <definedName name="sum_eligible_expense_category_7">'Cz. I-V - IR'!#REF!</definedName>
    <definedName name="sum_eligible_expense_category_8">'Cz. I-V - IR'!#REF!</definedName>
    <definedName name="sum_IKN">'Cz. I-V - IR'!#REF!</definedName>
    <definedName name="sum_IKO">'Cz. I-V - IR'!#REF!</definedName>
    <definedName name="sum_inkind_el_ex">'Cz. I-V - IR'!#REF!</definedName>
    <definedName name="sum_national_inkind_cofinance">'Cz. I-V - IR'!#REF!</definedName>
    <definedName name="sum_net_cashflow">'Cz. I-V - IR'!#REF!</definedName>
    <definedName name="sum_non_el_ex">'Cz. I-V - IR'!#REF!</definedName>
    <definedName name="sum_NP">'Cz. I-V - IR'!#REF!</definedName>
    <definedName name="sum_other_eligible_expense_category_0">'Cz. I-V - IR'!#REF!</definedName>
    <definedName name="sum_other_eligible_expense_category_1">'Cz. I-V - IR'!#REF!</definedName>
    <definedName name="sum_other_eligible_expense_category_2">'Cz. I-V - IR'!#REF!</definedName>
    <definedName name="sum_other_eligible_expense_category_3">'Cz. I-V - IR'!#REF!</definedName>
    <definedName name="sum_other_eligible_expense_category_4">'Cz. I-V - IR'!#REF!</definedName>
    <definedName name="sum_other_inkind_cofinance">'Cz. I-V - IR'!#REF!</definedName>
    <definedName name="sum_total_eligible_expenses">'Cz. I-V - IR'!#REF!</definedName>
    <definedName name="sum_total_finance">'Cz. I-V - IR'!#REF!</definedName>
    <definedName name="sum_total_inkind">'Cz. I-V - IR'!#REF!</definedName>
    <definedName name="sum_total_inkind_finance">'Cz. I-V - IR'!#REF!</definedName>
    <definedName name="sum_total_project_cost">'Cz. I-V - IR'!#REF!</definedName>
    <definedName name="telephone_national_number">'Cz. I-V - IR'!#REF!</definedName>
    <definedName name="title_0">#REF!</definedName>
    <definedName name="title_1">#REF!</definedName>
    <definedName name="title_2">#REF!</definedName>
    <definedName name="title_3">#REF!</definedName>
    <definedName name="title_4">#REF!</definedName>
    <definedName name="title_5">#REF!</definedName>
    <definedName name="title_6">#REF!</definedName>
    <definedName name="title_7">#REF!</definedName>
    <definedName name="title_8">#REF!</definedName>
    <definedName name="title_9">#REF!</definedName>
    <definedName name="total_el_ex_eur">#REF!</definedName>
    <definedName name="total_el_ex_eur_0">#REF!</definedName>
    <definedName name="total_el_ex_eur_1">#REF!</definedName>
    <definedName name="total_el_ex_eur_10">#REF!</definedName>
    <definedName name="total_el_ex_eur_11">#REF!</definedName>
    <definedName name="total_el_ex_eur_12">#REF!</definedName>
    <definedName name="total_el_ex_eur_13">#REF!</definedName>
    <definedName name="total_el_ex_eur_14">#REF!</definedName>
    <definedName name="total_el_ex_eur_15">#REF!</definedName>
    <definedName name="total_el_ex_eur_16">#REF!</definedName>
    <definedName name="total_el_ex_eur_17">#REF!</definedName>
    <definedName name="total_el_ex_eur_18">#REF!</definedName>
    <definedName name="total_el_ex_eur_19">#REF!</definedName>
    <definedName name="total_el_ex_eur_2">#REF!</definedName>
    <definedName name="total_el_ex_eur_20">#REF!</definedName>
    <definedName name="total_el_ex_eur_21">#REF!</definedName>
    <definedName name="total_el_ex_eur_22">#REF!</definedName>
    <definedName name="total_el_ex_eur_23">#REF!</definedName>
    <definedName name="total_el_ex_eur_24">#REF!</definedName>
    <definedName name="total_el_ex_eur_25">#REF!</definedName>
    <definedName name="total_el_ex_eur_3">#REF!</definedName>
    <definedName name="total_el_ex_eur_4">#REF!</definedName>
    <definedName name="total_el_ex_eur_5">#REF!</definedName>
    <definedName name="total_el_ex_eur_6">#REF!</definedName>
    <definedName name="total_el_ex_eur_7">#REF!</definedName>
    <definedName name="total_el_ex_eur_8">#REF!</definedName>
    <definedName name="total_el_ex_eur_9">#REF!</definedName>
    <definedName name="total_eligible_expenses">'Cz. I-V - IR'!#REF!</definedName>
    <definedName name="total_eligible_expenses_0">'Cz. I-V - IR'!#REF!</definedName>
    <definedName name="total_eligible_expenses_1">'Cz. I-V - IR'!#REF!</definedName>
    <definedName name="total_eligible_expenses_2">'Cz. I-V - IR'!#REF!</definedName>
    <definedName name="total_eligible_expenses_3">'Cz. I-V - IR'!#REF!</definedName>
    <definedName name="total_eligible_expenses_4">'Cz. I-V - IR'!#REF!</definedName>
    <definedName name="total_eligible_expenses_5">'Cz. I-V - IR'!#REF!</definedName>
    <definedName name="total_eligible_expenses_6">'Cz. I-V - IR'!#REF!</definedName>
    <definedName name="total_finance_annual_total">'Cz. I-V - IR'!#REF!</definedName>
    <definedName name="total_finance_annual_total_0">'Cz. I-V - IR'!#REF!</definedName>
    <definedName name="total_finance_annual_total_1">'Cz. I-V - IR'!#REF!</definedName>
    <definedName name="total_finance_annual_total_2">'Cz. I-V - IR'!#REF!</definedName>
    <definedName name="total_finance_annual_total_3">'Cz. I-V - IR'!#REF!</definedName>
    <definedName name="total_finance_annual_total_4">'Cz. I-V - IR'!#REF!</definedName>
    <definedName name="total_finance_annual_total_5">'Cz. I-V - IR'!#REF!</definedName>
    <definedName name="total_finance_annual_total_6">'Cz. I-V - IR'!#REF!</definedName>
    <definedName name="total_finance_eur">#REF!</definedName>
    <definedName name="total_finance_eur_0">#REF!</definedName>
    <definedName name="total_finance_eur_1">#REF!</definedName>
    <definedName name="total_finance_eur_10">#REF!</definedName>
    <definedName name="total_finance_eur_11">#REF!</definedName>
    <definedName name="total_finance_eur_12">#REF!</definedName>
    <definedName name="total_finance_eur_13">#REF!</definedName>
    <definedName name="total_finance_eur_14">#REF!</definedName>
    <definedName name="total_finance_eur_15">#REF!</definedName>
    <definedName name="total_finance_eur_16">#REF!</definedName>
    <definedName name="total_finance_eur_17">#REF!</definedName>
    <definedName name="total_finance_eur_18">#REF!</definedName>
    <definedName name="total_finance_eur_19">#REF!</definedName>
    <definedName name="total_finance_eur_2">#REF!</definedName>
    <definedName name="total_finance_eur_20">#REF!</definedName>
    <definedName name="total_finance_eur_21">#REF!</definedName>
    <definedName name="total_finance_eur_22">#REF!</definedName>
    <definedName name="total_finance_eur_23">#REF!</definedName>
    <definedName name="total_finance_eur_24">#REF!</definedName>
    <definedName name="total_finance_eur_25">#REF!</definedName>
    <definedName name="total_finance_eur_3">#REF!</definedName>
    <definedName name="total_finance_eur_4">#REF!</definedName>
    <definedName name="total_finance_eur_5">#REF!</definedName>
    <definedName name="total_finance_eur_6">#REF!</definedName>
    <definedName name="total_finance_eur_7">#REF!</definedName>
    <definedName name="total_finance_eur_8">#REF!</definedName>
    <definedName name="total_finance_eur_9">#REF!</definedName>
    <definedName name="total_fund_ex_eur">#REF!</definedName>
    <definedName name="total_fund_ex_eur_0">#REF!</definedName>
    <definedName name="total_fund_ex_eur_1">#REF!</definedName>
    <definedName name="total_fund_ex_eur_10">#REF!</definedName>
    <definedName name="total_fund_ex_eur_11">#REF!</definedName>
    <definedName name="total_fund_ex_eur_12">#REF!</definedName>
    <definedName name="total_fund_ex_eur_13">#REF!</definedName>
    <definedName name="total_fund_ex_eur_14">#REF!</definedName>
    <definedName name="total_fund_ex_eur_15">#REF!</definedName>
    <definedName name="total_fund_ex_eur_16">#REF!</definedName>
    <definedName name="total_fund_ex_eur_17">#REF!</definedName>
    <definedName name="total_fund_ex_eur_18">#REF!</definedName>
    <definedName name="total_fund_ex_eur_19">#REF!</definedName>
    <definedName name="total_fund_ex_eur_2">#REF!</definedName>
    <definedName name="total_fund_ex_eur_20">#REF!</definedName>
    <definedName name="total_fund_ex_eur_21">#REF!</definedName>
    <definedName name="total_fund_ex_eur_22">#REF!</definedName>
    <definedName name="total_fund_ex_eur_23">#REF!</definedName>
    <definedName name="total_fund_ex_eur_24">#REF!</definedName>
    <definedName name="total_fund_ex_eur_25">#REF!</definedName>
    <definedName name="total_fund_ex_eur_3">#REF!</definedName>
    <definedName name="total_fund_ex_eur_4">#REF!</definedName>
    <definedName name="total_fund_ex_eur_5">#REF!</definedName>
    <definedName name="total_fund_ex_eur_6">#REF!</definedName>
    <definedName name="total_fund_ex_eur_7">#REF!</definedName>
    <definedName name="total_fund_ex_eur_8">#REF!</definedName>
    <definedName name="total_fund_ex_eur_9">#REF!</definedName>
    <definedName name="total_inkind_annual_total">'Cz. I-V - IR'!#REF!</definedName>
    <definedName name="total_inkind_annual_total_0">'Cz. I-V - IR'!#REF!</definedName>
    <definedName name="total_inkind_annual_total_1">'Cz. I-V - IR'!#REF!</definedName>
    <definedName name="total_inkind_annual_total_2">'Cz. I-V - IR'!#REF!</definedName>
    <definedName name="total_inkind_annual_total_3">'Cz. I-V - IR'!#REF!</definedName>
    <definedName name="total_inkind_annual_total_4">'Cz. I-V - IR'!#REF!</definedName>
    <definedName name="total_inkind_annual_total_5">'Cz. I-V - IR'!#REF!</definedName>
    <definedName name="total_inkind_annual_total_6">'Cz. I-V - IR'!#REF!</definedName>
    <definedName name="total_inkind_cofinance_eur">#REF!</definedName>
    <definedName name="total_inkind_cofinance_eur_0">#REF!</definedName>
    <definedName name="total_inkind_cofinance_eur_1">#REF!</definedName>
    <definedName name="total_inkind_cofinance_eur_10">#REF!</definedName>
    <definedName name="total_inkind_cofinance_eur_11">#REF!</definedName>
    <definedName name="total_inkind_cofinance_eur_12">#REF!</definedName>
    <definedName name="total_inkind_cofinance_eur_13">#REF!</definedName>
    <definedName name="total_inkind_cofinance_eur_14">#REF!</definedName>
    <definedName name="total_inkind_cofinance_eur_15">#REF!</definedName>
    <definedName name="total_inkind_cofinance_eur_16">#REF!</definedName>
    <definedName name="total_inkind_cofinance_eur_17">#REF!</definedName>
    <definedName name="total_inkind_cofinance_eur_18">#REF!</definedName>
    <definedName name="total_inkind_cofinance_eur_19">#REF!</definedName>
    <definedName name="total_inkind_cofinance_eur_2">#REF!</definedName>
    <definedName name="total_inkind_cofinance_eur_20">#REF!</definedName>
    <definedName name="total_inkind_cofinance_eur_21">#REF!</definedName>
    <definedName name="total_inkind_cofinance_eur_22">#REF!</definedName>
    <definedName name="total_inkind_cofinance_eur_23">#REF!</definedName>
    <definedName name="total_inkind_cofinance_eur_24">#REF!</definedName>
    <definedName name="total_inkind_cofinance_eur_25">#REF!</definedName>
    <definedName name="total_inkind_cofinance_eur_3">#REF!</definedName>
    <definedName name="total_inkind_cofinance_eur_4">#REF!</definedName>
    <definedName name="total_inkind_cofinance_eur_5">#REF!</definedName>
    <definedName name="total_inkind_cofinance_eur_6">#REF!</definedName>
    <definedName name="total_inkind_cofinance_eur_7">#REF!</definedName>
    <definedName name="total_inkind_cofinance_eur_8">#REF!</definedName>
    <definedName name="total_inkind_cofinance_eur_9">#REF!</definedName>
    <definedName name="total_inkind_eur">#REF!</definedName>
    <definedName name="total_inkind_eur_0">#REF!</definedName>
    <definedName name="total_inkind_eur_1">#REF!</definedName>
    <definedName name="total_inkind_eur_10">#REF!</definedName>
    <definedName name="total_inkind_eur_11">#REF!</definedName>
    <definedName name="total_inkind_eur_12">#REF!</definedName>
    <definedName name="total_inkind_eur_13">#REF!</definedName>
    <definedName name="total_inkind_eur_14">#REF!</definedName>
    <definedName name="total_inkind_eur_15">#REF!</definedName>
    <definedName name="total_inkind_eur_16">#REF!</definedName>
    <definedName name="total_inkind_eur_17">#REF!</definedName>
    <definedName name="total_inkind_eur_18">#REF!</definedName>
    <definedName name="total_inkind_eur_19">#REF!</definedName>
    <definedName name="total_inkind_eur_2">#REF!</definedName>
    <definedName name="total_inkind_eur_20">#REF!</definedName>
    <definedName name="total_inkind_eur_21">#REF!</definedName>
    <definedName name="total_inkind_eur_22">#REF!</definedName>
    <definedName name="total_inkind_eur_23">#REF!</definedName>
    <definedName name="total_inkind_eur_24">#REF!</definedName>
    <definedName name="total_inkind_eur_25">#REF!</definedName>
    <definedName name="total_inkind_eur_3">#REF!</definedName>
    <definedName name="total_inkind_eur_4">#REF!</definedName>
    <definedName name="total_inkind_eur_5">#REF!</definedName>
    <definedName name="total_inkind_eur_6">#REF!</definedName>
    <definedName name="total_inkind_eur_7">#REF!</definedName>
    <definedName name="total_inkind_eur_8">#REF!</definedName>
    <definedName name="total_inkind_eur_9">#REF!</definedName>
    <definedName name="total_inkind_finance_eur">'Cz. I-V - IR'!#REF!</definedName>
    <definedName name="total_inkind_finance_eur_0">'Cz. I-V - IR'!#REF!</definedName>
    <definedName name="total_inkind_finance_eur_1">'Cz. I-V - IR'!#REF!</definedName>
    <definedName name="total_inkind_finance_eur_2">'Cz. I-V - IR'!#REF!</definedName>
    <definedName name="total_inkind_finance_eur_3">'Cz. I-V - IR'!#REF!</definedName>
    <definedName name="total_inkind_finance_eur_4">'Cz. I-V - IR'!#REF!</definedName>
    <definedName name="total_inkind_finance_eur_5">'Cz. I-V - IR'!#REF!</definedName>
    <definedName name="total_inkind_finance_eur_6">'Cz. I-V - IR'!#REF!</definedName>
    <definedName name="total_project_cost">'Cz. I-V - IR'!#REF!</definedName>
    <definedName name="total_project_cost_0">'Cz. I-V - IR'!#REF!</definedName>
    <definedName name="total_project_cost_1">'Cz. I-V - IR'!#REF!</definedName>
    <definedName name="total_project_cost_2">'Cz. I-V - IR'!#REF!</definedName>
    <definedName name="total_project_cost_3">'Cz. I-V - IR'!#REF!</definedName>
    <definedName name="total_project_cost_4">'Cz. I-V - IR'!#REF!</definedName>
    <definedName name="total_project_cost_5">'Cz. I-V - IR'!#REF!</definedName>
    <definedName name="total_project_cost_6">'Cz. I-V - IR'!#REF!</definedName>
    <definedName name="Z_55ED4351_52E7_438D_BF12_C23FDCBE13D4_.wvu.Cols" localSheetId="0" hidden="1">'Cz. I-V - IR'!$O:$O</definedName>
    <definedName name="Z_55ED4351_52E7_438D_BF12_C23FDCBE13D4_.wvu.PrintArea" localSheetId="0" hidden="1">'Cz. I-V - IR'!$A$1:$O$130</definedName>
    <definedName name="Z_55ED4351_52E7_438D_BF12_C23FDCBE13D4_.wvu.PrintArea" localSheetId="2" hidden="1">'Cz. IX -IPł'!$A$1:$R$36</definedName>
    <definedName name="Z_55ED4351_52E7_438D_BF12_C23FDCBE13D4_.wvu.PrintArea" localSheetId="3" hidden="1">'Cz. X - IP 2'!$A$1:$N$20</definedName>
    <definedName name="Z_55ED4351_52E7_438D_BF12_C23FDCBE13D4_.wvu.PrintArea" localSheetId="1" hidden="1">'Cz.VI-VIII - IP+KIK'!$A$1:$M$41</definedName>
  </definedNames>
  <calcPr fullCalcOnLoad="1"/>
</workbook>
</file>

<file path=xl/comments1.xml><?xml version="1.0" encoding="utf-8"?>
<comments xmlns="http://schemas.openxmlformats.org/spreadsheetml/2006/main">
  <authors>
    <author>beata_teodorczyk</author>
    <author>Beata_Teodorczyk</author>
  </authors>
  <commentList>
    <comment ref="D5" authorId="0">
      <text>
        <r>
          <rPr>
            <sz val="10"/>
            <color indexed="10"/>
            <rFont val="Tahoma"/>
            <family val="2"/>
          </rPr>
          <t>Wszystkie pola błękitne (zarówno tekstowe jak i liczbowe) w tym arkuszu wypełnia IR.</t>
        </r>
      </text>
    </comment>
    <comment ref="B53" authorId="1">
      <text>
        <r>
          <rPr>
            <sz val="8"/>
            <color indexed="10"/>
            <rFont val="Tahoma"/>
            <family val="2"/>
          </rPr>
          <t>W przypadku projektów, dla których IP nie przekazuje współfinansowania należy w tym wierszu wpisać ''0".Podobnie w pozostałych tabelach.</t>
        </r>
      </text>
    </comment>
    <comment ref="B97" authorId="1">
      <text>
        <r>
          <rPr>
            <sz val="8"/>
            <color indexed="10"/>
            <rFont val="Tahoma"/>
            <family val="2"/>
          </rPr>
          <t xml:space="preserve">W przypadku projektów z większą liczbą wskaźników można wypełnić arkusz - </t>
        </r>
        <r>
          <rPr>
            <i/>
            <sz val="8"/>
            <color indexed="10"/>
            <rFont val="Tahoma"/>
            <family val="2"/>
          </rPr>
          <t>Wskaźniki</t>
        </r>
      </text>
    </comment>
  </commentList>
</comments>
</file>

<file path=xl/comments3.xml><?xml version="1.0" encoding="utf-8"?>
<comments xmlns="http://schemas.openxmlformats.org/spreadsheetml/2006/main">
  <authors>
    <author>Beata_Teodorczyk</author>
  </authors>
  <commentList>
    <comment ref="O15" authorId="0">
      <text>
        <r>
          <rPr>
            <sz val="8"/>
            <color indexed="10"/>
            <rFont val="Tahoma"/>
            <family val="2"/>
          </rPr>
          <t>kwota wynikająca z umowy ws. projektu.</t>
        </r>
      </text>
    </comment>
  </commentList>
</comments>
</file>

<file path=xl/sharedStrings.xml><?xml version="1.0" encoding="utf-8"?>
<sst xmlns="http://schemas.openxmlformats.org/spreadsheetml/2006/main" count="488" uniqueCount="372">
  <si>
    <t>Countries</t>
  </si>
  <si>
    <t>Cyprus</t>
  </si>
  <si>
    <t>Czech Republic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</si>
  <si>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</si>
  <si>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</si>
  <si>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</si>
  <si>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</si>
  <si>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</si>
  <si>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</si>
  <si>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</si>
  <si>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</si>
  <si>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Slovakia</t>
  </si>
  <si>
    <t>Slovenia</t>
  </si>
  <si>
    <t>Spain</t>
  </si>
  <si>
    <t>----------------------------------------------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</si>
  <si>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</si>
  <si>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</si>
  <si>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</si>
  <si>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</si>
  <si>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</si>
  <si>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</si>
  <si>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</si>
  <si>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</si>
  <si>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</si>
  <si>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</si>
  <si>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</si>
  <si>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</si>
  <si>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</si>
  <si>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</si>
  <si>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</si>
  <si>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</si>
  <si>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</si>
  <si>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</si>
  <si>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</si>
  <si>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</si>
  <si>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</si>
  <si>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</si>
  <si>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</si>
  <si>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</si>
  <si>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</si>
  <si>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</si>
  <si>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</si>
  <si>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Burma (Myanmar)</t>
  </si>
  <si>
    <t>Burundi</t>
  </si>
  <si>
    <t>Cambodia</t>
  </si>
  <si>
    <t>Cameroon</t>
  </si>
  <si>
    <t>Canada</t>
  </si>
  <si>
    <t>Cape Verde</t>
  </si>
  <si>
    <t>Costa Rica</t>
  </si>
  <si>
    <t>Côte d'Ivoire</t>
  </si>
  <si>
    <t>Croatia</t>
  </si>
  <si>
    <t>Cuba</t>
  </si>
  <si>
    <t>Denmark</t>
  </si>
  <si>
    <t>Dominica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</si>
  <si>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</si>
  <si>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</si>
  <si>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</si>
  <si>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</si>
  <si>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</si>
  <si>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</si>
  <si>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</si>
  <si>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</si>
  <si>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</si>
  <si>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Finland</t>
  </si>
  <si>
    <t>France</t>
  </si>
  <si>
    <t>Gabon</t>
  </si>
  <si>
    <t>Gambia</t>
  </si>
  <si>
    <t>The</t>
  </si>
  <si>
    <t>Georgia</t>
  </si>
  <si>
    <t>Germany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</si>
  <si>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</si>
  <si>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</si>
  <si>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</si>
  <si>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</si>
  <si>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</si>
  <si>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</si>
  <si>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</si>
  <si>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</si>
  <si>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</si>
  <si>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</si>
  <si>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</si>
  <si>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</si>
  <si>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</si>
  <si>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</si>
  <si>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</si>
  <si>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</si>
  <si>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</si>
  <si>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</si>
  <si>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</si>
  <si>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</si>
  <si>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</si>
  <si>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</si>
  <si>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</si>
  <si>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North</t>
  </si>
  <si>
    <t>South</t>
  </si>
  <si>
    <t>Kuwait</t>
  </si>
  <si>
    <t>Kyrgyzstan</t>
  </si>
  <si>
    <t>Laos</t>
  </si>
  <si>
    <t>Lebanon</t>
  </si>
  <si>
    <t>Lesotho</t>
  </si>
  <si>
    <t>Liberia</t>
  </si>
  <si>
    <t>Libya</t>
  </si>
  <si>
    <t>Liechtenstein</t>
  </si>
  <si>
    <t>Luxembourg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</si>
  <si>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</si>
  <si>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</si>
  <si>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</si>
  <si>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</si>
  <si>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</si>
  <si>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</si>
  <si>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</si>
  <si>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</si>
  <si>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</si>
  <si>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</si>
  <si>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</si>
  <si>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</si>
  <si>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</si>
  <si>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</si>
  <si>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</si>
  <si>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</si>
  <si>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</si>
  <si>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</si>
  <si>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</si>
  <si>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</si>
  <si>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The 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</si>
  <si>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</si>
  <si>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</si>
  <si>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</si>
  <si>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</si>
  <si>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</si>
  <si>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</si>
  <si>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</si>
  <si>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</si>
  <si>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Palestinian State</t>
  </si>
  <si>
    <t>Panama</t>
  </si>
  <si>
    <t>Papua New Guinea</t>
  </si>
  <si>
    <t>Paraguay</t>
  </si>
  <si>
    <t>Peru</t>
  </si>
  <si>
    <t>The Philippines</t>
  </si>
  <si>
    <t>Qatar</t>
  </si>
  <si>
    <t>Romania</t>
  </si>
  <si>
    <t>Russia</t>
  </si>
  <si>
    <t>Rwanda</t>
  </si>
  <si>
    <t>St. Kitts and Nevis</t>
  </si>
  <si>
    <t>St. Lucia</t>
  </si>
  <si>
    <t>St. Vincent and The Grenadines</t>
  </si>
  <si>
    <t>Samoa</t>
  </si>
  <si>
    <t>San Marino</t>
  </si>
  <si>
    <t>São Tomé and Príncipe</t>
  </si>
  <si>
    <t>Saudi Arabia</t>
  </si>
  <si>
    <t>Senegal</t>
  </si>
  <si>
    <t>Serbia and Montenegro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</si>
  <si>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</si>
  <si>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</si>
  <si>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</si>
  <si>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</si>
  <si>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</si>
  <si>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</si>
  <si>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</si>
  <si>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</si>
  <si>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</si>
  <si>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</si>
  <si>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</si>
  <si>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</si>
  <si>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</si>
  <si>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</si>
  <si>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</si>
  <si>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</si>
  <si>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</si>
  <si>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</si>
  <si>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</si>
  <si>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</si>
  <si>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</si>
  <si>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</si>
  <si>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</si>
  <si>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</si>
  <si>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</si>
  <si>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</si>
  <si>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</si>
  <si>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</si>
  <si>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</si>
  <si>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</si>
  <si>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</si>
  <si>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</si>
  <si>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(Holy See)</t>
  </si>
  <si>
    <t>Venezuela</t>
  </si>
  <si>
    <t>Vietnam</t>
  </si>
  <si>
    <t>Western Sahara</t>
  </si>
  <si>
    <t>Republic Of Yemen</t>
  </si>
  <si>
    <t>Yugoslavia</t>
  </si>
  <si>
    <t>Zaire</t>
  </si>
  <si>
    <t>Zambia</t>
  </si>
  <si>
    <t>Zimbabwe</t>
  </si>
  <si>
    <t>Days of month</t>
  </si>
  <si>
    <t>months of year</t>
  </si>
  <si>
    <t>eligible period years</t>
  </si>
  <si>
    <t>Salutation</t>
  </si>
  <si>
    <t>Podpis</t>
  </si>
  <si>
    <t>Stanowisko służbowe</t>
  </si>
  <si>
    <t>Data</t>
  </si>
  <si>
    <t>dzień</t>
  </si>
  <si>
    <t>miesiąc</t>
  </si>
  <si>
    <t>rok</t>
  </si>
  <si>
    <t>opcjonalnie drugi podpis</t>
  </si>
  <si>
    <t>Imię i nazwisko</t>
  </si>
  <si>
    <t>Numer projektu [0.1]</t>
  </si>
  <si>
    <t>Tytuł projektu [0.2]</t>
  </si>
  <si>
    <t>Instytucja Realizująca [0.4]</t>
  </si>
  <si>
    <t>z dnia</t>
  </si>
  <si>
    <t>CHF</t>
  </si>
  <si>
    <t>PLN</t>
  </si>
  <si>
    <t>SUMA</t>
  </si>
  <si>
    <t>(1)</t>
  </si>
  <si>
    <t>(2)</t>
  </si>
  <si>
    <t>(3)</t>
  </si>
  <si>
    <t>(3)=(2)-(1)</t>
  </si>
  <si>
    <t>(4)</t>
  </si>
  <si>
    <t>(5)</t>
  </si>
  <si>
    <t>Limit wydatków
[w CHF]</t>
  </si>
  <si>
    <t xml:space="preserve">z dnia </t>
  </si>
  <si>
    <t>Kwota ta może zostać pomniejszona/czasowo wstrzymana o następujące:</t>
  </si>
  <si>
    <t>Dostępne środki
[w CHF]</t>
  </si>
  <si>
    <t>Kurs
wymiany</t>
  </si>
  <si>
    <t>Do wypłaty 
[w CHF]</t>
  </si>
  <si>
    <t>Do wypłaty 
[w PLN]</t>
  </si>
  <si>
    <t>(6)</t>
  </si>
  <si>
    <t>oraz aneksami nr</t>
  </si>
  <si>
    <t>Adres e-mail</t>
  </si>
  <si>
    <t>Telefon</t>
  </si>
  <si>
    <t>Dane kontaktowe osoby sporządzającej wniosek</t>
  </si>
  <si>
    <t>Płatność z danego okresu objętego wnioskiem 
[w PLN]</t>
  </si>
  <si>
    <t>Płatność z danego okresu objętego wnioskiem 
[w CHF]</t>
  </si>
  <si>
    <t>Płatności razem [CHF]</t>
  </si>
  <si>
    <t>Płatności otrzymane narastająco do końca okresu sprawozd. 
[w CHF]</t>
  </si>
  <si>
    <t>* kwota zatrzymana na rzecz płatności końcowej projektu dotyczy tylko kwoty dofinansowania</t>
  </si>
  <si>
    <t>Instytucja Pośrednicząca potwierdza identyczność wersji papierowej Wniosku o płatność z jego wersją elektroniczną.</t>
  </si>
  <si>
    <t>Obszar tematyczny [0.3]</t>
  </si>
  <si>
    <t>Data rozpoczęcia realizacji projektu [1.1]</t>
  </si>
  <si>
    <t>I - INFORMACJE OGÓLNE O PROJEKCIE</t>
  </si>
  <si>
    <t>Data zakończenia realizacji projektu [1.2]</t>
  </si>
  <si>
    <t>Data końcowej kwalifikowalności wydatków [1.3]</t>
  </si>
  <si>
    <t>Kwota dofinansowania (wkład strony szwajcarskiej) [1.4]</t>
  </si>
  <si>
    <t xml:space="preserve">         Kwota współfinansowania [1.5]</t>
  </si>
  <si>
    <t>Działania regrantingowe</t>
  </si>
  <si>
    <t>Działania nieregrantingowe</t>
  </si>
  <si>
    <t>III - ZESTAWIENIE ZREALIZOWANYCH WYDATKÓW - INSTYTUCJA REALIZUJĄCA</t>
  </si>
  <si>
    <t>Wskaźniki produktu [4.1]</t>
  </si>
  <si>
    <t>Wartość bazowa [4.2]</t>
  </si>
  <si>
    <t>Wartość do chwili obecnej [4.3]</t>
  </si>
  <si>
    <t>Wartość docelowa [4.4]</t>
  </si>
  <si>
    <t>VII - PODPIS -  INSTYTUCJA POŚREDNICZĄCA</t>
  </si>
  <si>
    <t>VIII - PODPIS - KRAJOWA INSTYTUCJA KOORDYNUJĄCA</t>
  </si>
  <si>
    <t>Płatności wnioskowane w danym okresie [6.1]</t>
  </si>
  <si>
    <t>Dofinansowanie strony szwajcarskiej [6.2]</t>
  </si>
  <si>
    <t>Współfinansowanie strony polskiej [6.3]</t>
  </si>
  <si>
    <t>Dofinansowanie strony szwajcarskiej [6.8]</t>
  </si>
  <si>
    <t>Współfinansowanie strony polskiej [6.9]</t>
  </si>
  <si>
    <t>Razem [9.4]</t>
  </si>
  <si>
    <t>Działania regrantingowe:</t>
  </si>
  <si>
    <t>Działania nieregrantingowe:</t>
  </si>
  <si>
    <t>Wydatki niekwalifikowalne / nierefundowalne [3.2]</t>
  </si>
  <si>
    <t>Razem [3.3]</t>
  </si>
  <si>
    <t>Wydatki niekwalifikowalne / nierefundowalne [3.5]</t>
  </si>
  <si>
    <t>Razem [3.6]</t>
  </si>
  <si>
    <t>Wydatki niekwalifikowalne / nierefundowalne [3.8]</t>
  </si>
  <si>
    <t>X - POŚWIADCZENIE PŁATNOŚCI - INSTYTUCJA POŚREDNICZĄCA</t>
  </si>
  <si>
    <t xml:space="preserve">V - PODPIS - INSTYTUCJA REALIZUJĄCA  </t>
  </si>
  <si>
    <t>Wykorzystanie budżetu PLN [%]</t>
  </si>
  <si>
    <t>Całkowite koszty kwalifikowalne [1.8]</t>
  </si>
  <si>
    <t>Całkowite szacowane koszty projektu [1.10]</t>
  </si>
  <si>
    <t>Całkowite koszty kwalifikowalne [1.11]</t>
  </si>
  <si>
    <t>Kwota dofinansowania [1.12]</t>
  </si>
  <si>
    <t>Kwota współfinansowania [1.13]</t>
  </si>
  <si>
    <t>Całkowite koszty kwalifikowalne [1.14]</t>
  </si>
  <si>
    <t>Kwota dofinansowania [1.15]</t>
  </si>
  <si>
    <t>Kwota współfinansowania [1.16]</t>
  </si>
  <si>
    <t>Czy to ostatni wniosek o płatność [1.17]</t>
  </si>
  <si>
    <t xml:space="preserve">IV - WSKAŹNIKI - INSTYTUCJA REALIZUJĄCA </t>
  </si>
  <si>
    <t>(3)=(1)+(2)</t>
  </si>
  <si>
    <t>(7)=(4)/(6)</t>
  </si>
  <si>
    <t>Wydatki kwalifikowalne [3.1]</t>
  </si>
  <si>
    <t>Wydatki kwalifikowalne [3.4]</t>
  </si>
  <si>
    <t>Wydatki kwalifikowalne ogółem [3.7]</t>
  </si>
  <si>
    <t>Razem [2.6]</t>
  </si>
  <si>
    <t>Dofinansowanie [2.1]</t>
  </si>
  <si>
    <t>Współfinansowanie [2.2]</t>
  </si>
  <si>
    <t>Razem [2.3]</t>
  </si>
  <si>
    <r>
      <t xml:space="preserve">Do </t>
    </r>
    <r>
      <rPr>
        <b/>
        <i/>
        <sz val="9"/>
        <rFont val="Arial"/>
        <family val="2"/>
      </rPr>
      <t>Zbiorczego wniosku o refundację</t>
    </r>
  </si>
  <si>
    <t>IX - CERTYFIKACJA PŁATNOŚCI PRZEZ INSTYTUCJĘ PŁATNICZĄ</t>
  </si>
  <si>
    <r>
      <t>kurs wymiany dla działań</t>
    </r>
    <r>
      <rPr>
        <b/>
        <i/>
        <sz val="8"/>
        <rFont val="Arial"/>
        <family val="2"/>
      </rPr>
      <t xml:space="preserve"> nieregrantingowych</t>
    </r>
    <r>
      <rPr>
        <b/>
        <sz val="8"/>
        <rFont val="Arial"/>
        <family val="2"/>
      </rPr>
      <t>*</t>
    </r>
  </si>
  <si>
    <t>DO</t>
  </si>
  <si>
    <t>NR</t>
  </si>
  <si>
    <t>OD</t>
  </si>
  <si>
    <t xml:space="preserve">VI - POŚWIADCZENIE PŁATNOŚCI </t>
  </si>
  <si>
    <t xml:space="preserve">Instytucja Pośrednicząca zaświadcza, że wskazany we Wniosku o płatność stan zaawansowania wskaźników jest zgodny z rzeczywistym. </t>
  </si>
  <si>
    <t xml:space="preserve"> Kwoty zatrzymane - płatność końcowa projektu* [6.4]</t>
  </si>
  <si>
    <t xml:space="preserve"> Kwoty czasowo zatrzymane, do decyzji MF, dla działań [6.5]</t>
  </si>
  <si>
    <t xml:space="preserve"> Inne [6.6]</t>
  </si>
  <si>
    <r>
      <t xml:space="preserve">Zatwierdzona do wypłaty kwota w PLN                                                         </t>
    </r>
    <r>
      <rPr>
        <b/>
        <sz val="9"/>
        <rFont val="Arial"/>
        <family val="2"/>
      </rPr>
      <t xml:space="preserve">  (pomniejszona o kwoty czasowo zatrzymane) [6.7]</t>
    </r>
  </si>
  <si>
    <t>Zatwierdzona do wypłaty/do zwrotu kwota                             (Dofinansowanie strony szwajcarskiej) [10.1]</t>
  </si>
  <si>
    <t>Źródła współfinansowania [1.7]</t>
  </si>
  <si>
    <t>Krajowa Instytucja Koordynująca poświadcza poprawność i zgodność wniosku o płatność z zapisami 
Umowy ws. Projektu oraz Umowy ws. Realizacji Projektu.</t>
  </si>
  <si>
    <t>Instytucja Pośrednicząca zaświadcza, że szczegółowo zweryfikowała dane przedstawione w danym Wniosku o płatność pod względem rachunkowym i merytorycznym oraz że przedstawione wydatki, poniesione w okresie sprawozdawczym przez Instytucję Realizującą, są kwalifikowalne w ramach projektu i zostały poniesione zgodnie z Umową.</t>
  </si>
  <si>
    <t>Instytucja Pośrednicząca zaświadcza, że przedstawione przez Instytucję Realizującą dokumenty, potwierdzające poniesione w okresie sprawozdawczym wydatki, zostały szczegółowo przeanalizowane oraz potwierdzono ich autentyczność, poprawność i rzetelność oraz zgodność ze standardami księgowości.</t>
  </si>
  <si>
    <t xml:space="preserve">Instytucja Pośrednicząca zatwierdza do wypłaty uzupełniającą kwotę wskazaną w polu [10.1] </t>
  </si>
  <si>
    <t>Środki pozostające do wydatkowania na koniec okresu sprawzd.               [PLN]</t>
  </si>
  <si>
    <t>(7)</t>
  </si>
  <si>
    <t>(9)=(3) lub (8)</t>
  </si>
  <si>
    <t xml:space="preserve">II - WNIOSKOWANIE O PŁATNOŚCI - INSTYTUCJA REALIZUJĄCA </t>
  </si>
  <si>
    <t xml:space="preserve">WNIOSEK O PŁATNOŚĆ W RAMACH SZWAJCARSKO - POLSKIEGO PROGRAMU WSPÓŁPRACY ZA OKRES       </t>
  </si>
  <si>
    <t>Kurs</t>
  </si>
  <si>
    <t>Nabór</t>
  </si>
  <si>
    <t>Nabór I</t>
  </si>
  <si>
    <t>Nabór II</t>
  </si>
  <si>
    <t>Nabór III</t>
  </si>
  <si>
    <t>Razem [2.4]</t>
  </si>
  <si>
    <t>Współfinansowanie strony polskiej [2.42]</t>
  </si>
  <si>
    <t>Razem [2.5]</t>
  </si>
  <si>
    <t>Dofinansowanie strony szwajcarskiej [2.51]</t>
  </si>
  <si>
    <t>Współfinansowanie strony polskiej [2.52]</t>
  </si>
  <si>
    <t>Dofinansowanie strony szwajcarskiej [2.61]</t>
  </si>
  <si>
    <t>Współfinansowanie strony polskiej [2.62]</t>
  </si>
  <si>
    <t>Dofinansowanie [2.7]</t>
  </si>
  <si>
    <t>Współfinansowanie [2.8]</t>
  </si>
  <si>
    <t>Razem [2.9]</t>
  </si>
  <si>
    <t>Całkowita kwota płatności wnioskowanej [2.10]:</t>
  </si>
  <si>
    <t>Dofinansowanie strony szwajcarskiej [2.11]:</t>
  </si>
  <si>
    <t>Współfinansowanie strony polskiej [2.12]:</t>
  </si>
  <si>
    <t>Instytucja Pośrednicząca zatwierdza do wypłaty kwotę wskazaną w polu [6.7].</t>
  </si>
  <si>
    <r>
      <t xml:space="preserve">Instytucja Płatnicza potwierdza wysokość kwoty dofinansowania wskazanej do refundacji w </t>
    </r>
    <r>
      <rPr>
        <i/>
        <sz val="10"/>
        <rFont val="Arial"/>
        <family val="2"/>
      </rPr>
      <t>Zbiorczym wniosku o refundację</t>
    </r>
    <r>
      <rPr>
        <sz val="10"/>
        <rFont val="Arial"/>
        <family val="0"/>
      </rPr>
      <t xml:space="preserve"> oraz wysokość współfinansowania w danym okresie. </t>
    </r>
  </si>
  <si>
    <t>(8)</t>
  </si>
  <si>
    <t>(10)</t>
  </si>
  <si>
    <t>(11)=(1)+(9)</t>
  </si>
  <si>
    <t>Zaświadczam, że jestem w pełni upoważniony do podpisania danego Wniosku o płatność. 
Potwierdzam, że podane informacje i wniosek są poprawne, rzetelne i prawidłowo odzwierciedlają poniesione wydatki.                                                                                                    Potwierdzam, że projekt jest realizowany zgodnie z Umową.</t>
  </si>
  <si>
    <t>Płatności otrzymane
narastająco 
do końca okresu sprawozdawczego 
[CHF]</t>
  </si>
  <si>
    <t>Płatności otrzymane
narastająco 
do końca okresu sprawozdawczego 
[PLN]</t>
  </si>
  <si>
    <t>Razem                                                                                                                                                                                                                                                                            [PLN]</t>
  </si>
  <si>
    <t>Limit wydatków                                                                                                                                                                                                                                                             [CHF]</t>
  </si>
  <si>
    <t>Wykorzystanie budżetu w CHF                                                                                                                                                                                                                                                      [%]</t>
  </si>
  <si>
    <t>Razem                                                                                                                                                                                                                                                                                        [PLN]</t>
  </si>
  <si>
    <t>Limit wydatków                                                                                                                                                                                                                                                                          [CHF]</t>
  </si>
  <si>
    <t>Limit wydatków                                                                                                                                                                                                                                                                     [PLN]</t>
  </si>
  <si>
    <t>Wykorzystanie                                                                                                                                                                                                                                                             budżetu w PLN                                                                                                                                                                                                                                                                      [%]</t>
  </si>
  <si>
    <t>Wydatki
narastająco 
do początku okresu sprawozdawczego 
[PLN]</t>
  </si>
  <si>
    <t>Suma                                                                                                                                                                                                                                                                               [PLN]</t>
  </si>
  <si>
    <t>Wydatki z danego                                                                                                                                                                                                                                                  okresu objętego                                                                                                                                                                                                                                                           wnioskiem                                                                                                                                                                                                                                                            [PLN]</t>
  </si>
  <si>
    <t>Dofinansowanie strony szwajcarskiej [2.41]</t>
  </si>
  <si>
    <t>Projekt realizowany zgodnie z Umową ws. realizacji nr</t>
  </si>
  <si>
    <t>(8)=(5)/(7)</t>
  </si>
  <si>
    <t>Razem [9.2]</t>
  </si>
  <si>
    <t>Razem [9.1]</t>
  </si>
  <si>
    <t>Dofinansowanie strony szwajcarskiej [9.11]</t>
  </si>
  <si>
    <t>Współfinansowanie strony polskiej [9.12]</t>
  </si>
  <si>
    <t>Dofinansowanie strony szwajcarskiej [9.21]</t>
  </si>
  <si>
    <t>Współfinansowanie strony polskiej [9.22]</t>
  </si>
  <si>
    <t>SUMA [9.3]</t>
  </si>
  <si>
    <t>(-) kwoty zatrzymane - płatność końcowa projektu [9.4]</t>
  </si>
  <si>
    <t>Dofinansowanie strony szwajcarskiej [9.5]</t>
  </si>
  <si>
    <t>Współfinansowanie strony polskiej [9.6]</t>
  </si>
  <si>
    <t>RAZEM [9.7]</t>
  </si>
  <si>
    <t>Gdy kwota wskazana w polu [6.1] - część VI, różni się od kwoty wskazanej w polu [9.5] PLN - część IX, wskazuje się w polu [10.1] kwotę do dopłaty dla Instytucji Realizującej</t>
  </si>
  <si>
    <t>(6)=(4)-(5)</t>
  </si>
  <si>
    <t>Kwota planowanych                                                                                                                                                                                                                                                         wydatków                                                                                                                                                                                                                                                            kwalifikowalnych 
[PLN]</t>
  </si>
  <si>
    <t>Kwota planowanych                                                                                                                                                                                                                                                         wydatków                                                                                                                                                                                                                                                            kwalifikowalnych                                                                                                                                                                                                                                                                                 [CHF]</t>
  </si>
  <si>
    <t>(5) = (2-3+4)</t>
  </si>
  <si>
    <r>
      <t>**</t>
    </r>
    <r>
      <rPr>
        <sz val="11"/>
        <rFont val="Arial"/>
        <family val="2"/>
      </rPr>
      <t xml:space="preserve"> w przypadku projektów realizowanych w systemie refundacyjnym </t>
    </r>
  </si>
  <si>
    <r>
      <t xml:space="preserve">* </t>
    </r>
    <r>
      <rPr>
        <sz val="11"/>
        <rFont val="Arial"/>
        <family val="2"/>
      </rPr>
      <t>dotyczy również przypadku, gdy IR poniosła wydatki przewyższające otrzymane zaliczki (wskazywaną kwotę  poprzedza wówczas znak minus)</t>
    </r>
  </si>
  <si>
    <t>* kurs kupna NBP z dnia sporządzenia "Zbiorczego wniosku o refundację" przez Instytucję Płatniczą.</t>
  </si>
  <si>
    <t>Kwota planowanych                                                                                                                                                                                                                                                         wydatków                                                                                                                                                                                                                                                            kwalifikowalnych                                                                                                                                                                                                                                                   (kwota wydatków kwalifikowalnych
poniesionych**)
[PLN]</t>
  </si>
  <si>
    <t>Środki pozostające do                                                                                                                                                                                                                                        wydatkowania na                                                                                                                                                                                                                                                           koniec okresu                                                                                                                                                                                                                                                   sprawzdawczego
[PLN]</t>
  </si>
  <si>
    <t>Środki pozostające do
wydatkowania na koniec
okresu sprawzd.
[CHF]</t>
  </si>
  <si>
    <t>Środki pozostające do                                                                                                                                                                                                                                        wydatkowania na                                                                                                                                                                                                                                                           koniec okresu                                                                                                                                                                                                                                                   sprawzdawczego* 
[PLN]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</si>
</sst>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0.0000"/>
    <numFmt numFmtId="166" formatCode="[&lt;=9999999]###\-##\-##;\(###\)\ ###\-##\-##"/>
    <numFmt numFmtId="167" formatCode="[$CHF-1407]\ #,##0"/>
    <numFmt numFmtId="168" formatCode="#,##0.00\ &quot;zł&quot;"/>
    <numFmt numFmtId="169" formatCode="[$-415]mmmm\ yy;@"/>
    <numFmt numFmtId="170" formatCode="#,##0.0000"/>
    <numFmt numFmtId="171" formatCode="#,##0\ _z_ł"/>
    <numFmt numFmtId="172" formatCode="#,##0.00\ _z_ł"/>
    <numFmt numFmtId="173" formatCode="d/mm/yyyy"/>
    <numFmt numFmtId="174" formatCode="mmmm\ yy;@"/>
    <numFmt numFmtId="175" formatCode="[$-415]d\ mmmm\ yyyy"/>
    <numFmt numFmtId="176" formatCode="#,##0.0"/>
    <numFmt numFmtId="177" formatCode="#,##0.00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i/>
      <sz val="8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44"/>
      </patternFill>
    </fill>
    <fill>
      <patternFill patternType="darkGray">
        <bgColor indexed="40"/>
      </patternFill>
    </fill>
    <fill>
      <patternFill patternType="solid">
        <fgColor indexed="41"/>
        <bgColor indexed="64"/>
      </patternFill>
    </fill>
    <fill>
      <patternFill patternType="lightGray">
        <fgColor indexed="31"/>
        <bgColor indexed="9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ck"/>
      <bottom style="medium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/>
      <bottom/>
    </border>
    <border>
      <left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747">
    <xf numFmtId="0" fontId="0" fillId="0" borderId="0" xfId="0" applyAlignment="1">
      <alignment/>
    </xf>
    <xf numFmtId="0" fontId="2" fillId="0" borderId="0" xfId="0" applyFont="1" applyAlignment="1">
      <alignment horizontal="right" vertical="center" indent="1"/>
    </xf>
    <xf numFmtId="0" fontId="3" fillId="0" borderId="0" xfId="0" applyNumberFormat="1" applyFont="1" applyFill="1" applyAlignment="1" applyProtection="1">
      <alignment horizontal="right" vertical="center" indent="1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24" borderId="0" xfId="0" applyNumberFormat="1" applyFont="1" applyFill="1" applyBorder="1" applyAlignment="1">
      <alignment horizontal="right" vertical="center" indent="1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9" fontId="0" fillId="0" borderId="0" xfId="0" applyNumberForma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>
      <alignment wrapText="1"/>
    </xf>
    <xf numFmtId="166" fontId="0" fillId="0" borderId="0" xfId="0" applyNumberFormat="1" applyFill="1" applyBorder="1" applyAlignment="1">
      <alignment horizontal="left" vertical="center"/>
    </xf>
    <xf numFmtId="166" fontId="5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" fontId="0" fillId="0" borderId="17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 indent="1"/>
    </xf>
    <xf numFmtId="0" fontId="5" fillId="0" borderId="12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Fill="1" applyBorder="1" applyAlignment="1">
      <alignment horizontal="right" vertical="center" inden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21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6" fontId="0" fillId="0" borderId="16" xfId="0" applyNumberFormat="1" applyFill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66" fontId="0" fillId="0" borderId="22" xfId="0" applyNumberFormat="1" applyBorder="1" applyAlignment="1">
      <alignment horizontal="left" vertical="center"/>
    </xf>
    <xf numFmtId="0" fontId="5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wrapText="1"/>
    </xf>
    <xf numFmtId="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166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wrapText="1"/>
    </xf>
    <xf numFmtId="0" fontId="2" fillId="2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7" fillId="24" borderId="23" xfId="0" applyNumberFormat="1" applyFont="1" applyFill="1" applyBorder="1" applyAlignment="1">
      <alignment horizontal="center" vertical="center" wrapText="1"/>
    </xf>
    <xf numFmtId="4" fontId="2" fillId="25" borderId="17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20" borderId="22" xfId="0" applyNumberFormat="1" applyFont="1" applyFill="1" applyBorder="1" applyAlignment="1" applyProtection="1">
      <alignment horizontal="right" vertical="center"/>
      <protection/>
    </xf>
    <xf numFmtId="0" fontId="0" fillId="20" borderId="22" xfId="0" applyFill="1" applyBorder="1" applyAlignment="1">
      <alignment horizontal="right" vertical="center"/>
    </xf>
    <xf numFmtId="0" fontId="2" fillId="20" borderId="22" xfId="0" applyFont="1" applyFill="1" applyBorder="1" applyAlignment="1">
      <alignment/>
    </xf>
    <xf numFmtId="0" fontId="0" fillId="20" borderId="0" xfId="0" applyFill="1" applyBorder="1" applyAlignment="1">
      <alignment/>
    </xf>
    <xf numFmtId="0" fontId="3" fillId="20" borderId="0" xfId="0" applyNumberFormat="1" applyFont="1" applyFill="1" applyBorder="1" applyAlignment="1" applyProtection="1">
      <alignment horizontal="right" vertical="center"/>
      <protection/>
    </xf>
    <xf numFmtId="0" fontId="2" fillId="20" borderId="0" xfId="0" applyFont="1" applyFill="1" applyBorder="1" applyAlignment="1">
      <alignment/>
    </xf>
    <xf numFmtId="0" fontId="2" fillId="20" borderId="14" xfId="0" applyFont="1" applyFill="1" applyBorder="1" applyAlignment="1">
      <alignment horizontal="right" vertical="center" indent="1"/>
    </xf>
    <xf numFmtId="0" fontId="2" fillId="20" borderId="16" xfId="0" applyFont="1" applyFill="1" applyBorder="1" applyAlignment="1">
      <alignment horizontal="right" vertical="center" indent="1"/>
    </xf>
    <xf numFmtId="0" fontId="0" fillId="20" borderId="16" xfId="0" applyFill="1" applyBorder="1" applyAlignment="1">
      <alignment/>
    </xf>
    <xf numFmtId="0" fontId="2" fillId="20" borderId="16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20" borderId="16" xfId="0" applyFont="1" applyFill="1" applyBorder="1" applyAlignment="1">
      <alignment horizontal="right"/>
    </xf>
    <xf numFmtId="0" fontId="0" fillId="20" borderId="15" xfId="0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2" xfId="0" applyFont="1" applyBorder="1" applyAlignment="1">
      <alignment vertical="center"/>
    </xf>
    <xf numFmtId="172" fontId="15" fillId="0" borderId="25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2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right" wrapText="1"/>
    </xf>
    <xf numFmtId="0" fontId="2" fillId="20" borderId="16" xfId="0" applyNumberFormat="1" applyFont="1" applyFill="1" applyBorder="1" applyAlignment="1" applyProtection="1">
      <alignment horizontal="right"/>
      <protection/>
    </xf>
    <xf numFmtId="4" fontId="2" fillId="20" borderId="17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" fontId="21" fillId="26" borderId="26" xfId="0" applyNumberFormat="1" applyFont="1" applyFill="1" applyBorder="1" applyAlignment="1">
      <alignment horizontal="right" vertical="center"/>
    </xf>
    <xf numFmtId="4" fontId="22" fillId="27" borderId="27" xfId="0" applyNumberFormat="1" applyFont="1" applyFill="1" applyBorder="1" applyAlignment="1">
      <alignment horizontal="right" vertical="center"/>
    </xf>
    <xf numFmtId="4" fontId="21" fillId="26" borderId="28" xfId="0" applyNumberFormat="1" applyFont="1" applyFill="1" applyBorder="1" applyAlignment="1">
      <alignment horizontal="right" vertical="center"/>
    </xf>
    <xf numFmtId="4" fontId="22" fillId="27" borderId="29" xfId="0" applyNumberFormat="1" applyFont="1" applyFill="1" applyBorder="1" applyAlignment="1">
      <alignment horizontal="right" vertical="center"/>
    </xf>
    <xf numFmtId="4" fontId="22" fillId="27" borderId="30" xfId="0" applyNumberFormat="1" applyFont="1" applyFill="1" applyBorder="1" applyAlignment="1">
      <alignment horizontal="right" vertical="center"/>
    </xf>
    <xf numFmtId="4" fontId="22" fillId="27" borderId="31" xfId="0" applyNumberFormat="1" applyFont="1" applyFill="1" applyBorder="1" applyAlignment="1">
      <alignment horizontal="right" vertical="center"/>
    </xf>
    <xf numFmtId="4" fontId="22" fillId="27" borderId="32" xfId="0" applyNumberFormat="1" applyFont="1" applyFill="1" applyBorder="1" applyAlignment="1">
      <alignment horizontal="right" vertical="center"/>
    </xf>
    <xf numFmtId="4" fontId="24" fillId="28" borderId="33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" fontId="21" fillId="26" borderId="34" xfId="0" applyNumberFormat="1" applyFont="1" applyFill="1" applyBorder="1" applyAlignment="1">
      <alignment horizontal="right" vertical="center"/>
    </xf>
    <xf numFmtId="49" fontId="7" fillId="24" borderId="35" xfId="0" applyNumberFormat="1" applyFont="1" applyFill="1" applyBorder="1" applyAlignment="1">
      <alignment horizontal="center" vertical="center" wrapText="1"/>
    </xf>
    <xf numFmtId="49" fontId="7" fillId="24" borderId="36" xfId="0" applyNumberFormat="1" applyFont="1" applyFill="1" applyBorder="1" applyAlignment="1">
      <alignment horizontal="center" vertical="center" wrapText="1"/>
    </xf>
    <xf numFmtId="49" fontId="7" fillId="24" borderId="37" xfId="0" applyNumberFormat="1" applyFont="1" applyFill="1" applyBorder="1" applyAlignment="1">
      <alignment horizontal="center" vertical="center" wrapText="1"/>
    </xf>
    <xf numFmtId="49" fontId="7" fillId="24" borderId="3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/>
    </xf>
    <xf numFmtId="165" fontId="2" fillId="7" borderId="24" xfId="0" applyNumberFormat="1" applyFont="1" applyFill="1" applyBorder="1" applyAlignment="1" applyProtection="1">
      <alignment horizontal="center"/>
      <protection locked="0"/>
    </xf>
    <xf numFmtId="14" fontId="2" fillId="7" borderId="39" xfId="0" applyNumberFormat="1" applyFont="1" applyFill="1" applyBorder="1" applyAlignment="1" applyProtection="1">
      <alignment horizontal="center"/>
      <protection locked="0"/>
    </xf>
    <xf numFmtId="49" fontId="5" fillId="29" borderId="17" xfId="0" applyNumberFormat="1" applyFont="1" applyFill="1" applyBorder="1" applyAlignment="1" applyProtection="1">
      <alignment horizontal="center" vertical="center"/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29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29" borderId="17" xfId="0" applyFont="1" applyFill="1" applyBorder="1" applyAlignment="1" applyProtection="1">
      <alignment horizontal="right"/>
      <protection locked="0"/>
    </xf>
    <xf numFmtId="49" fontId="0" fillId="29" borderId="17" xfId="0" applyNumberFormat="1" applyFont="1" applyFill="1" applyBorder="1" applyAlignment="1" applyProtection="1">
      <alignment horizontal="center" vertical="center"/>
      <protection locked="0"/>
    </xf>
    <xf numFmtId="1" fontId="0" fillId="29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4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0" fillId="0" borderId="16" xfId="0" applyNumberForma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0" fillId="20" borderId="20" xfId="0" applyFill="1" applyBorder="1" applyAlignment="1">
      <alignment/>
    </xf>
    <xf numFmtId="49" fontId="7" fillId="24" borderId="40" xfId="0" applyNumberFormat="1" applyFont="1" applyFill="1" applyBorder="1" applyAlignment="1">
      <alignment horizontal="center" vertical="center" wrapText="1"/>
    </xf>
    <xf numFmtId="4" fontId="21" fillId="26" borderId="41" xfId="0" applyNumberFormat="1" applyFont="1" applyFill="1" applyBorder="1" applyAlignment="1">
      <alignment horizontal="right" vertical="center"/>
    </xf>
    <xf numFmtId="4" fontId="22" fillId="27" borderId="42" xfId="0" applyNumberFormat="1" applyFont="1" applyFill="1" applyBorder="1" applyAlignment="1">
      <alignment horizontal="right" vertical="center"/>
    </xf>
    <xf numFmtId="4" fontId="22" fillId="27" borderId="43" xfId="0" applyNumberFormat="1" applyFont="1" applyFill="1" applyBorder="1" applyAlignment="1">
      <alignment horizontal="right" vertical="center"/>
    </xf>
    <xf numFmtId="4" fontId="24" fillId="28" borderId="44" xfId="0" applyNumberFormat="1" applyFont="1" applyFill="1" applyBorder="1" applyAlignment="1">
      <alignment horizontal="right" vertical="center"/>
    </xf>
    <xf numFmtId="0" fontId="2" fillId="20" borderId="23" xfId="0" applyFont="1" applyFill="1" applyBorder="1" applyAlignment="1">
      <alignment/>
    </xf>
    <xf numFmtId="0" fontId="2" fillId="20" borderId="45" xfId="0" applyFont="1" applyFill="1" applyBorder="1" applyAlignment="1">
      <alignment/>
    </xf>
    <xf numFmtId="0" fontId="2" fillId="20" borderId="46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 vertical="center"/>
    </xf>
    <xf numFmtId="4" fontId="0" fillId="29" borderId="17" xfId="0" applyNumberFormat="1" applyFont="1" applyFill="1" applyBorder="1" applyAlignment="1" applyProtection="1">
      <alignment horizontal="right" vertical="center"/>
      <protection locked="0"/>
    </xf>
    <xf numFmtId="49" fontId="7" fillId="24" borderId="16" xfId="0" applyNumberFormat="1" applyFont="1" applyFill="1" applyBorder="1" applyAlignment="1">
      <alignment horizontal="center" vertical="center" wrapText="1"/>
    </xf>
    <xf numFmtId="4" fontId="2" fillId="7" borderId="17" xfId="0" applyNumberFormat="1" applyFont="1" applyFill="1" applyBorder="1" applyAlignment="1">
      <alignment horizontal="right" vertical="center"/>
    </xf>
    <xf numFmtId="4" fontId="0" fillId="29" borderId="46" xfId="0" applyNumberFormat="1" applyFill="1" applyBorder="1" applyAlignment="1" applyProtection="1">
      <alignment vertical="center"/>
      <protection locked="0"/>
    </xf>
    <xf numFmtId="4" fontId="21" fillId="30" borderId="15" xfId="0" applyNumberFormat="1" applyFont="1" applyFill="1" applyBorder="1" applyAlignment="1">
      <alignment horizontal="right" vertical="center"/>
    </xf>
    <xf numFmtId="0" fontId="0" fillId="31" borderId="0" xfId="0" applyFill="1" applyBorder="1" applyAlignment="1">
      <alignment/>
    </xf>
    <xf numFmtId="4" fontId="2" fillId="20" borderId="12" xfId="0" applyNumberFormat="1" applyFont="1" applyFill="1" applyBorder="1" applyAlignment="1">
      <alignment vertical="center"/>
    </xf>
    <xf numFmtId="4" fontId="0" fillId="29" borderId="16" xfId="0" applyNumberFormat="1" applyFill="1" applyBorder="1" applyAlignment="1" applyProtection="1">
      <alignment vertical="center"/>
      <protection locked="0"/>
    </xf>
    <xf numFmtId="49" fontId="5" fillId="31" borderId="0" xfId="0" applyNumberFormat="1" applyFont="1" applyFill="1" applyBorder="1" applyAlignment="1" applyProtection="1">
      <alignment horizontal="left" vertical="center"/>
      <protection locked="0"/>
    </xf>
    <xf numFmtId="49" fontId="5" fillId="31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1" borderId="0" xfId="0" applyNumberFormat="1" applyFont="1" applyFill="1" applyBorder="1" applyAlignment="1">
      <alignment horizontal="left" vertical="center"/>
    </xf>
    <xf numFmtId="49" fontId="6" fillId="31" borderId="0" xfId="44" applyNumberFormat="1" applyFill="1" applyBorder="1" applyAlignment="1" applyProtection="1">
      <alignment horizontal="left" vertical="center"/>
      <protection locked="0"/>
    </xf>
    <xf numFmtId="49" fontId="5" fillId="31" borderId="12" xfId="0" applyNumberFormat="1" applyFont="1" applyFill="1" applyBorder="1" applyAlignment="1" applyProtection="1">
      <alignment horizontal="left" vertical="center"/>
      <protection locked="0"/>
    </xf>
    <xf numFmtId="0" fontId="0" fillId="31" borderId="12" xfId="0" applyFill="1" applyBorder="1" applyAlignment="1">
      <alignment/>
    </xf>
    <xf numFmtId="49" fontId="5" fillId="31" borderId="12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0" fontId="0" fillId="31" borderId="0" xfId="0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49" fontId="7" fillId="24" borderId="47" xfId="0" applyNumberFormat="1" applyFont="1" applyFill="1" applyBorder="1" applyAlignment="1">
      <alignment horizontal="center" vertical="center" wrapText="1"/>
    </xf>
    <xf numFmtId="0" fontId="0" fillId="20" borderId="18" xfId="0" applyFill="1" applyBorder="1" applyAlignment="1">
      <alignment/>
    </xf>
    <xf numFmtId="4" fontId="2" fillId="20" borderId="48" xfId="0" applyNumberFormat="1" applyFont="1" applyFill="1" applyBorder="1" applyAlignment="1">
      <alignment vertical="center"/>
    </xf>
    <xf numFmtId="0" fontId="0" fillId="24" borderId="49" xfId="0" applyFill="1" applyBorder="1" applyAlignment="1">
      <alignment/>
    </xf>
    <xf numFmtId="4" fontId="21" fillId="24" borderId="49" xfId="0" applyNumberFormat="1" applyFont="1" applyFill="1" applyBorder="1" applyAlignment="1">
      <alignment vertical="center"/>
    </xf>
    <xf numFmtId="4" fontId="2" fillId="24" borderId="50" xfId="0" applyNumberFormat="1" applyFont="1" applyFill="1" applyBorder="1" applyAlignment="1">
      <alignment vertical="center"/>
    </xf>
    <xf numFmtId="4" fontId="7" fillId="24" borderId="5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4" fontId="7" fillId="24" borderId="5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0" fontId="0" fillId="20" borderId="38" xfId="0" applyFill="1" applyBorder="1" applyAlignment="1">
      <alignment/>
    </xf>
    <xf numFmtId="0" fontId="3" fillId="0" borderId="53" xfId="0" applyFont="1" applyFill="1" applyBorder="1" applyAlignment="1">
      <alignment horizontal="left" vertical="center"/>
    </xf>
    <xf numFmtId="0" fontId="0" fillId="0" borderId="53" xfId="0" applyFill="1" applyBorder="1" applyAlignment="1">
      <alignment/>
    </xf>
    <xf numFmtId="3" fontId="2" fillId="0" borderId="53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horizontal="right" vertical="center"/>
    </xf>
    <xf numFmtId="4" fontId="0" fillId="20" borderId="12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2" fillId="0" borderId="53" xfId="0" applyFont="1" applyFill="1" applyBorder="1" applyAlignment="1">
      <alignment vertical="center"/>
    </xf>
    <xf numFmtId="3" fontId="2" fillId="0" borderId="55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7" fillId="24" borderId="56" xfId="0" applyFont="1" applyFill="1" applyBorder="1" applyAlignment="1">
      <alignment horizontal="center" vertical="center" wrapText="1"/>
    </xf>
    <xf numFmtId="49" fontId="7" fillId="24" borderId="4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7" fillId="24" borderId="53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3" fillId="0" borderId="0" xfId="0" applyFont="1" applyFill="1" applyBorder="1" applyAlignment="1">
      <alignment/>
    </xf>
    <xf numFmtId="0" fontId="10" fillId="0" borderId="57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horizontal="right" vertical="center"/>
    </xf>
    <xf numFmtId="3" fontId="5" fillId="29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5" fillId="20" borderId="16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4" fontId="2" fillId="0" borderId="53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20" borderId="20" xfId="0" applyFill="1" applyBorder="1" applyAlignment="1">
      <alignment wrapText="1"/>
    </xf>
    <xf numFmtId="0" fontId="0" fillId="0" borderId="15" xfId="0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4" fontId="0" fillId="29" borderId="37" xfId="0" applyNumberFormat="1" applyFill="1" applyBorder="1" applyAlignment="1" applyProtection="1">
      <alignment vertical="center"/>
      <protection locked="0"/>
    </xf>
    <xf numFmtId="4" fontId="2" fillId="0" borderId="57" xfId="0" applyNumberFormat="1" applyFont="1" applyFill="1" applyBorder="1" applyAlignment="1">
      <alignment vertical="center"/>
    </xf>
    <xf numFmtId="165" fontId="2" fillId="32" borderId="11" xfId="0" applyNumberFormat="1" applyFont="1" applyFill="1" applyBorder="1" applyAlignment="1">
      <alignment horizontal="center" vertical="center"/>
    </xf>
    <xf numFmtId="165" fontId="19" fillId="32" borderId="11" xfId="0" applyNumberFormat="1" applyFont="1" applyFill="1" applyBorder="1" applyAlignment="1">
      <alignment horizontal="center" vertical="center"/>
    </xf>
    <xf numFmtId="165" fontId="19" fillId="32" borderId="59" xfId="0" applyNumberFormat="1" applyFont="1" applyFill="1" applyBorder="1" applyAlignment="1">
      <alignment horizontal="center" vertical="center"/>
    </xf>
    <xf numFmtId="165" fontId="2" fillId="8" borderId="60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5" fillId="0" borderId="25" xfId="0" applyNumberFormat="1" applyFont="1" applyFill="1" applyBorder="1" applyAlignment="1">
      <alignment horizontal="center" vertical="center"/>
    </xf>
    <xf numFmtId="165" fontId="10" fillId="33" borderId="47" xfId="0" applyNumberFormat="1" applyFont="1" applyFill="1" applyBorder="1" applyAlignment="1">
      <alignment horizontal="center" vertical="center"/>
    </xf>
    <xf numFmtId="4" fontId="10" fillId="25" borderId="61" xfId="0" applyNumberFormat="1" applyFont="1" applyFill="1" applyBorder="1" applyAlignment="1">
      <alignment horizontal="center" vertical="center"/>
    </xf>
    <xf numFmtId="172" fontId="2" fillId="8" borderId="60" xfId="0" applyNumberFormat="1" applyFont="1" applyFill="1" applyBorder="1" applyAlignment="1">
      <alignment horizontal="right" vertical="center"/>
    </xf>
    <xf numFmtId="172" fontId="15" fillId="0" borderId="19" xfId="0" applyNumberFormat="1" applyFont="1" applyBorder="1" applyAlignment="1">
      <alignment horizontal="right" vertical="center"/>
    </xf>
    <xf numFmtId="4" fontId="10" fillId="25" borderId="47" xfId="0" applyNumberFormat="1" applyFont="1" applyFill="1" applyBorder="1" applyAlignment="1">
      <alignment horizontal="center" vertical="center"/>
    </xf>
    <xf numFmtId="165" fontId="2" fillId="32" borderId="41" xfId="0" applyNumberFormat="1" applyFont="1" applyFill="1" applyBorder="1" applyAlignment="1">
      <alignment horizontal="center" vertical="center"/>
    </xf>
    <xf numFmtId="165" fontId="19" fillId="32" borderId="62" xfId="0" applyNumberFormat="1" applyFont="1" applyFill="1" applyBorder="1" applyAlignment="1">
      <alignment horizontal="center" vertical="center"/>
    </xf>
    <xf numFmtId="165" fontId="19" fillId="32" borderId="63" xfId="0" applyNumberFormat="1" applyFont="1" applyFill="1" applyBorder="1" applyAlignment="1">
      <alignment horizontal="center" vertical="center"/>
    </xf>
    <xf numFmtId="165" fontId="2" fillId="8" borderId="41" xfId="0" applyNumberFormat="1" applyFont="1" applyFill="1" applyBorder="1" applyAlignment="1">
      <alignment horizontal="center" vertical="center"/>
    </xf>
    <xf numFmtId="165" fontId="15" fillId="0" borderId="42" xfId="0" applyNumberFormat="1" applyFont="1" applyFill="1" applyBorder="1" applyAlignment="1">
      <alignment horizontal="center" vertical="center"/>
    </xf>
    <xf numFmtId="165" fontId="15" fillId="0" borderId="64" xfId="0" applyNumberFormat="1" applyFont="1" applyFill="1" applyBorder="1" applyAlignment="1">
      <alignment horizontal="center" vertical="center"/>
    </xf>
    <xf numFmtId="165" fontId="10" fillId="33" borderId="65" xfId="0" applyNumberFormat="1" applyFont="1" applyFill="1" applyBorder="1" applyAlignment="1">
      <alignment horizontal="center" vertical="center"/>
    </xf>
    <xf numFmtId="4" fontId="22" fillId="27" borderId="64" xfId="0" applyNumberFormat="1" applyFont="1" applyFill="1" applyBorder="1" applyAlignment="1">
      <alignment horizontal="right" vertical="center"/>
    </xf>
    <xf numFmtId="4" fontId="0" fillId="20" borderId="17" xfId="0" applyNumberFormat="1" applyFill="1" applyBorder="1" applyAlignment="1">
      <alignment/>
    </xf>
    <xf numFmtId="4" fontId="0" fillId="20" borderId="46" xfId="0" applyNumberFormat="1" applyFill="1" applyBorder="1" applyAlignment="1">
      <alignment/>
    </xf>
    <xf numFmtId="4" fontId="0" fillId="29" borderId="66" xfId="0" applyNumberFormat="1" applyFill="1" applyBorder="1" applyAlignment="1" applyProtection="1">
      <alignment vertical="center"/>
      <protection locked="0"/>
    </xf>
    <xf numFmtId="167" fontId="5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9" fillId="7" borderId="17" xfId="0" applyNumberFormat="1" applyFont="1" applyFill="1" applyBorder="1" applyAlignment="1" applyProtection="1">
      <alignment/>
      <protection locked="0"/>
    </xf>
    <xf numFmtId="3" fontId="21" fillId="25" borderId="17" xfId="0" applyNumberFormat="1" applyFont="1" applyFill="1" applyBorder="1" applyAlignment="1">
      <alignment/>
    </xf>
    <xf numFmtId="3" fontId="21" fillId="25" borderId="23" xfId="0" applyNumberFormat="1" applyFont="1" applyFill="1" applyBorder="1" applyAlignment="1">
      <alignment/>
    </xf>
    <xf numFmtId="3" fontId="21" fillId="20" borderId="17" xfId="0" applyNumberFormat="1" applyFont="1" applyFill="1" applyBorder="1" applyAlignment="1">
      <alignment horizontal="right"/>
    </xf>
    <xf numFmtId="4" fontId="2" fillId="7" borderId="37" xfId="0" applyNumberFormat="1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right" vertical="center" indent="1"/>
    </xf>
    <xf numFmtId="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3" fillId="2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0" fillId="0" borderId="52" xfId="0" applyBorder="1" applyAlignment="1">
      <alignment wrapText="1"/>
    </xf>
    <xf numFmtId="0" fontId="0" fillId="0" borderId="52" xfId="0" applyFill="1" applyBorder="1" applyAlignment="1">
      <alignment wrapText="1"/>
    </xf>
    <xf numFmtId="3" fontId="5" fillId="29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9" fontId="25" fillId="29" borderId="17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Fill="1" applyBorder="1" applyAlignment="1">
      <alignment vertical="center"/>
    </xf>
    <xf numFmtId="166" fontId="16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3" fontId="18" fillId="0" borderId="57" xfId="0" applyNumberFormat="1" applyFont="1" applyFill="1" applyBorder="1" applyAlignment="1">
      <alignment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0" fontId="0" fillId="0" borderId="67" xfId="0" applyNumberFormat="1" applyFont="1" applyFill="1" applyBorder="1" applyAlignment="1">
      <alignment vertical="center"/>
    </xf>
    <xf numFmtId="10" fontId="2" fillId="20" borderId="27" xfId="0" applyNumberFormat="1" applyFont="1" applyFill="1" applyBorder="1" applyAlignment="1">
      <alignment vertical="center"/>
    </xf>
    <xf numFmtId="4" fontId="0" fillId="0" borderId="46" xfId="0" applyNumberFormat="1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/>
      <protection locked="0"/>
    </xf>
    <xf numFmtId="4" fontId="21" fillId="26" borderId="28" xfId="0" applyNumberFormat="1" applyFont="1" applyFill="1" applyBorder="1" applyAlignment="1" applyProtection="1">
      <alignment horizontal="right" vertical="center"/>
      <protection/>
    </xf>
    <xf numFmtId="4" fontId="21" fillId="26" borderId="69" xfId="0" applyNumberFormat="1" applyFont="1" applyFill="1" applyBorder="1" applyAlignment="1" applyProtection="1">
      <alignment horizontal="right" vertical="center"/>
      <protection/>
    </xf>
    <xf numFmtId="4" fontId="21" fillId="26" borderId="26" xfId="0" applyNumberFormat="1" applyFont="1" applyFill="1" applyBorder="1" applyAlignment="1" applyProtection="1">
      <alignment horizontal="right" vertical="center"/>
      <protection/>
    </xf>
    <xf numFmtId="4" fontId="21" fillId="26" borderId="70" xfId="0" applyNumberFormat="1" applyFont="1" applyFill="1" applyBorder="1" applyAlignment="1" applyProtection="1">
      <alignment horizontal="right" vertical="center"/>
      <protection/>
    </xf>
    <xf numFmtId="4" fontId="2" fillId="8" borderId="48" xfId="0" applyNumberFormat="1" applyFont="1" applyFill="1" applyBorder="1" applyAlignment="1" applyProtection="1">
      <alignment vertical="center"/>
      <protection/>
    </xf>
    <xf numFmtId="4" fontId="2" fillId="8" borderId="71" xfId="0" applyNumberFormat="1" applyFont="1" applyFill="1" applyBorder="1" applyAlignment="1" applyProtection="1">
      <alignment horizontal="right" vertical="center"/>
      <protection/>
    </xf>
    <xf numFmtId="4" fontId="22" fillId="27" borderId="29" xfId="0" applyNumberFormat="1" applyFont="1" applyFill="1" applyBorder="1" applyAlignment="1" applyProtection="1">
      <alignment horizontal="right" vertical="center"/>
      <protection/>
    </xf>
    <xf numFmtId="4" fontId="22" fillId="27" borderId="46" xfId="0" applyNumberFormat="1" applyFont="1" applyFill="1" applyBorder="1" applyAlignment="1" applyProtection="1">
      <alignment horizontal="right" vertical="center"/>
      <protection/>
    </xf>
    <xf numFmtId="4" fontId="22" fillId="27" borderId="67" xfId="0" applyNumberFormat="1" applyFont="1" applyFill="1" applyBorder="1" applyAlignment="1" applyProtection="1">
      <alignment horizontal="right" vertical="center"/>
      <protection/>
    </xf>
    <xf numFmtId="4" fontId="22" fillId="27" borderId="15" xfId="0" applyNumberFormat="1" applyFont="1" applyFill="1" applyBorder="1" applyAlignment="1" applyProtection="1">
      <alignment horizontal="right" vertical="center"/>
      <protection/>
    </xf>
    <xf numFmtId="4" fontId="15" fillId="0" borderId="15" xfId="0" applyNumberFormat="1" applyFont="1" applyFill="1" applyBorder="1" applyAlignment="1" applyProtection="1">
      <alignment vertical="center"/>
      <protection/>
    </xf>
    <xf numFmtId="4" fontId="15" fillId="0" borderId="72" xfId="0" applyNumberFormat="1" applyFont="1" applyFill="1" applyBorder="1" applyAlignment="1" applyProtection="1">
      <alignment vertical="center"/>
      <protection/>
    </xf>
    <xf numFmtId="4" fontId="22" fillId="27" borderId="30" xfId="0" applyNumberFormat="1" applyFont="1" applyFill="1" applyBorder="1" applyAlignment="1" applyProtection="1">
      <alignment horizontal="right" vertical="center"/>
      <protection/>
    </xf>
    <xf numFmtId="4" fontId="22" fillId="27" borderId="37" xfId="0" applyNumberFormat="1" applyFont="1" applyFill="1" applyBorder="1" applyAlignment="1" applyProtection="1">
      <alignment horizontal="right" vertical="center"/>
      <protection/>
    </xf>
    <xf numFmtId="4" fontId="22" fillId="27" borderId="27" xfId="0" applyNumberFormat="1" applyFont="1" applyFill="1" applyBorder="1" applyAlignment="1" applyProtection="1">
      <alignment horizontal="right" vertical="center"/>
      <protection/>
    </xf>
    <xf numFmtId="4" fontId="22" fillId="27" borderId="73" xfId="0" applyNumberFormat="1" applyFont="1" applyFill="1" applyBorder="1" applyAlignment="1" applyProtection="1">
      <alignment horizontal="right" vertical="center"/>
      <protection/>
    </xf>
    <xf numFmtId="4" fontId="15" fillId="0" borderId="73" xfId="0" applyNumberFormat="1" applyFont="1" applyFill="1" applyBorder="1" applyAlignment="1" applyProtection="1">
      <alignment vertical="center"/>
      <protection/>
    </xf>
    <xf numFmtId="4" fontId="15" fillId="0" borderId="74" xfId="0" applyNumberFormat="1" applyFont="1" applyFill="1" applyBorder="1" applyAlignment="1" applyProtection="1">
      <alignment vertical="center"/>
      <protection/>
    </xf>
    <xf numFmtId="4" fontId="2" fillId="8" borderId="26" xfId="0" applyNumberFormat="1" applyFont="1" applyFill="1" applyBorder="1" applyAlignment="1" applyProtection="1">
      <alignment vertical="center"/>
      <protection/>
    </xf>
    <xf numFmtId="4" fontId="22" fillId="0" borderId="29" xfId="0" applyNumberFormat="1" applyFont="1" applyFill="1" applyBorder="1" applyAlignment="1" applyProtection="1">
      <alignment horizontal="right" vertical="center"/>
      <protection/>
    </xf>
    <xf numFmtId="4" fontId="22" fillId="0" borderId="15" xfId="0" applyNumberFormat="1" applyFont="1" applyFill="1" applyBorder="1" applyAlignment="1" applyProtection="1">
      <alignment horizontal="right" vertical="center"/>
      <protection/>
    </xf>
    <xf numFmtId="4" fontId="22" fillId="0" borderId="30" xfId="0" applyNumberFormat="1" applyFont="1" applyFill="1" applyBorder="1" applyAlignment="1" applyProtection="1">
      <alignment horizontal="right" vertical="center"/>
      <protection/>
    </xf>
    <xf numFmtId="4" fontId="22" fillId="0" borderId="73" xfId="0" applyNumberFormat="1" applyFont="1" applyFill="1" applyBorder="1" applyAlignment="1" applyProtection="1">
      <alignment horizontal="right" vertical="center"/>
      <protection/>
    </xf>
    <xf numFmtId="4" fontId="15" fillId="0" borderId="27" xfId="0" applyNumberFormat="1" applyFont="1" applyFill="1" applyBorder="1" applyAlignment="1" applyProtection="1">
      <alignment vertical="center"/>
      <protection/>
    </xf>
    <xf numFmtId="4" fontId="24" fillId="28" borderId="33" xfId="0" applyNumberFormat="1" applyFont="1" applyFill="1" applyBorder="1" applyAlignment="1" applyProtection="1">
      <alignment horizontal="center" vertical="center"/>
      <protection/>
    </xf>
    <xf numFmtId="4" fontId="24" fillId="28" borderId="36" xfId="0" applyNumberFormat="1" applyFont="1" applyFill="1" applyBorder="1" applyAlignment="1" applyProtection="1">
      <alignment horizontal="center" vertical="center"/>
      <protection/>
    </xf>
    <xf numFmtId="4" fontId="24" fillId="28" borderId="75" xfId="0" applyNumberFormat="1" applyFont="1" applyFill="1" applyBorder="1" applyAlignment="1" applyProtection="1">
      <alignment horizontal="center" vertical="center"/>
      <protection/>
    </xf>
    <xf numFmtId="4" fontId="24" fillId="28" borderId="76" xfId="0" applyNumberFormat="1" applyFont="1" applyFill="1" applyBorder="1" applyAlignment="1" applyProtection="1">
      <alignment horizontal="center" vertical="center"/>
      <protection/>
    </xf>
    <xf numFmtId="4" fontId="10" fillId="25" borderId="36" xfId="0" applyNumberFormat="1" applyFont="1" applyFill="1" applyBorder="1" applyAlignment="1" applyProtection="1">
      <alignment horizontal="center" vertical="center"/>
      <protection/>
    </xf>
    <xf numFmtId="4" fontId="10" fillId="25" borderId="77" xfId="0" applyNumberFormat="1" applyFont="1" applyFill="1" applyBorder="1" applyAlignment="1" applyProtection="1">
      <alignment horizontal="center" vertical="center"/>
      <protection/>
    </xf>
    <xf numFmtId="172" fontId="15" fillId="0" borderId="16" xfId="0" applyNumberFormat="1" applyFont="1" applyBorder="1" applyAlignment="1" applyProtection="1">
      <alignment horizontal="right" vertical="center"/>
      <protection locked="0"/>
    </xf>
    <xf numFmtId="172" fontId="15" fillId="0" borderId="25" xfId="0" applyNumberFormat="1" applyFont="1" applyBorder="1" applyAlignment="1" applyProtection="1">
      <alignment horizontal="right" vertical="center"/>
      <protection locked="0"/>
    </xf>
    <xf numFmtId="4" fontId="2" fillId="7" borderId="27" xfId="0" applyNumberFormat="1" applyFont="1" applyFill="1" applyBorder="1" applyAlignment="1">
      <alignment horizontal="right" vertical="center"/>
    </xf>
    <xf numFmtId="4" fontId="2" fillId="7" borderId="17" xfId="0" applyNumberFormat="1" applyFont="1" applyFill="1" applyBorder="1" applyAlignment="1">
      <alignment horizontal="right" vertical="center"/>
    </xf>
    <xf numFmtId="4" fontId="2" fillId="7" borderId="32" xfId="0" applyNumberFormat="1" applyFont="1" applyFill="1" applyBorder="1" applyAlignment="1">
      <alignment horizontal="right" vertical="center"/>
    </xf>
    <xf numFmtId="4" fontId="2" fillId="7" borderId="37" xfId="0" applyNumberFormat="1" applyFont="1" applyFill="1" applyBorder="1" applyAlignment="1">
      <alignment horizontal="right" vertical="center"/>
    </xf>
    <xf numFmtId="0" fontId="3" fillId="20" borderId="78" xfId="0" applyNumberFormat="1" applyFont="1" applyFill="1" applyBorder="1" applyAlignment="1" applyProtection="1">
      <alignment horizontal="center" vertical="center" wrapText="1"/>
      <protection/>
    </xf>
    <xf numFmtId="0" fontId="3" fillId="20" borderId="79" xfId="0" applyNumberFormat="1" applyFont="1" applyFill="1" applyBorder="1" applyAlignment="1" applyProtection="1">
      <alignment horizontal="center" vertical="center" wrapText="1"/>
      <protection/>
    </xf>
    <xf numFmtId="0" fontId="3" fillId="20" borderId="14" xfId="0" applyNumberFormat="1" applyFont="1" applyFill="1" applyBorder="1" applyAlignment="1" applyProtection="1">
      <alignment horizontal="center" vertical="center" wrapText="1"/>
      <protection/>
    </xf>
    <xf numFmtId="0" fontId="3" fillId="20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4" fontId="21" fillId="20" borderId="19" xfId="0" applyNumberFormat="1" applyFont="1" applyFill="1" applyBorder="1" applyAlignment="1">
      <alignment/>
    </xf>
    <xf numFmtId="0" fontId="21" fillId="20" borderId="20" xfId="0" applyFont="1" applyFill="1" applyBorder="1" applyAlignment="1">
      <alignment/>
    </xf>
    <xf numFmtId="4" fontId="22" fillId="27" borderId="82" xfId="0" applyNumberFormat="1" applyFont="1" applyFill="1" applyBorder="1" applyAlignment="1">
      <alignment horizontal="right" vertical="center"/>
    </xf>
    <xf numFmtId="4" fontId="22" fillId="27" borderId="83" xfId="0" applyNumberFormat="1" applyFont="1" applyFill="1" applyBorder="1" applyAlignment="1">
      <alignment horizontal="right" vertical="center"/>
    </xf>
    <xf numFmtId="4" fontId="21" fillId="20" borderId="15" xfId="0" applyNumberFormat="1" applyFont="1" applyFill="1" applyBorder="1" applyAlignment="1">
      <alignment/>
    </xf>
    <xf numFmtId="4" fontId="22" fillId="27" borderId="68" xfId="0" applyNumberFormat="1" applyFont="1" applyFill="1" applyBorder="1" applyAlignment="1">
      <alignment horizontal="right" vertical="center"/>
    </xf>
    <xf numFmtId="4" fontId="22" fillId="27" borderId="20" xfId="0" applyNumberFormat="1" applyFont="1" applyFill="1" applyBorder="1" applyAlignment="1">
      <alignment horizontal="right" vertical="center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72" xfId="0" applyNumberFormat="1" applyFont="1" applyFill="1" applyBorder="1" applyAlignment="1">
      <alignment horizontal="center" vertical="center" wrapText="1"/>
    </xf>
    <xf numFmtId="4" fontId="2" fillId="20" borderId="84" xfId="0" applyNumberFormat="1" applyFont="1" applyFill="1" applyBorder="1" applyAlignment="1">
      <alignment vertical="center"/>
    </xf>
    <xf numFmtId="4" fontId="2" fillId="20" borderId="48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4" fontId="21" fillId="20" borderId="16" xfId="0" applyNumberFormat="1" applyFont="1" applyFill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4" fontId="9" fillId="29" borderId="68" xfId="0" applyNumberFormat="1" applyFont="1" applyFill="1" applyBorder="1" applyAlignment="1" applyProtection="1">
      <alignment vertical="center"/>
      <protection locked="0"/>
    </xf>
    <xf numFmtId="4" fontId="9" fillId="29" borderId="20" xfId="0" applyNumberFormat="1" applyFont="1" applyFill="1" applyBorder="1" applyAlignment="1" applyProtection="1">
      <alignment vertical="center"/>
      <protection locked="0"/>
    </xf>
    <xf numFmtId="0" fontId="0" fillId="0" borderId="46" xfId="0" applyBorder="1" applyAlignment="1">
      <alignment/>
    </xf>
    <xf numFmtId="4" fontId="2" fillId="30" borderId="17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/>
    </xf>
    <xf numFmtId="4" fontId="2" fillId="30" borderId="4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4" fontId="15" fillId="34" borderId="66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29" borderId="17" xfId="0" applyNumberFormat="1" applyFont="1" applyFill="1" applyBorder="1" applyAlignment="1" applyProtection="1">
      <alignment horizontal="right" vertical="center"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19" fillId="20" borderId="49" xfId="0" applyFont="1" applyFill="1" applyBorder="1" applyAlignment="1">
      <alignment horizontal="right" vertical="center"/>
    </xf>
    <xf numFmtId="0" fontId="19" fillId="20" borderId="50" xfId="0" applyFont="1" applyFill="1" applyBorder="1" applyAlignment="1">
      <alignment horizontal="right" vertical="center"/>
    </xf>
    <xf numFmtId="4" fontId="2" fillId="20" borderId="23" xfId="0" applyNumberFormat="1" applyFont="1" applyFill="1" applyBorder="1" applyAlignment="1">
      <alignment horizontal="right" vertical="center"/>
    </xf>
    <xf numFmtId="4" fontId="0" fillId="29" borderId="46" xfId="0" applyNumberFormat="1" applyFill="1" applyBorder="1" applyAlignment="1" applyProtection="1">
      <alignment vertical="center"/>
      <protection locked="0"/>
    </xf>
    <xf numFmtId="3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29" borderId="3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7" xfId="0" applyNumberFormat="1" applyFont="1" applyFill="1" applyBorder="1" applyAlignment="1">
      <alignment horizontal="right" vertical="center"/>
    </xf>
    <xf numFmtId="3" fontId="5" fillId="29" borderId="68" xfId="0" applyNumberFormat="1" applyFont="1" applyFill="1" applyBorder="1" applyAlignment="1" applyProtection="1">
      <alignment horizontal="center" vertical="center" wrapText="1"/>
      <protection locked="0"/>
    </xf>
    <xf numFmtId="3" fontId="5" fillId="29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68" xfId="0" applyFont="1" applyFill="1" applyBorder="1" applyAlignment="1" applyProtection="1">
      <alignment horizontal="left" vertical="center"/>
      <protection/>
    </xf>
    <xf numFmtId="0" fontId="4" fillId="20" borderId="19" xfId="0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>
      <alignment horizontal="center" vertical="center" wrapText="1"/>
    </xf>
    <xf numFmtId="49" fontId="7" fillId="24" borderId="77" xfId="0" applyNumberFormat="1" applyFont="1" applyFill="1" applyBorder="1" applyAlignment="1">
      <alignment horizontal="center" vertical="center" wrapText="1"/>
    </xf>
    <xf numFmtId="0" fontId="7" fillId="24" borderId="85" xfId="0" applyNumberFormat="1" applyFont="1" applyFill="1" applyBorder="1" applyAlignment="1">
      <alignment horizontal="right" vertical="center"/>
    </xf>
    <xf numFmtId="0" fontId="7" fillId="24" borderId="53" xfId="0" applyNumberFormat="1" applyFont="1" applyFill="1" applyBorder="1" applyAlignment="1">
      <alignment horizontal="right" vertical="center"/>
    </xf>
    <xf numFmtId="0" fontId="7" fillId="24" borderId="86" xfId="0" applyNumberFormat="1" applyFont="1" applyFill="1" applyBorder="1" applyAlignment="1">
      <alignment horizontal="right" vertical="center"/>
    </xf>
    <xf numFmtId="0" fontId="7" fillId="24" borderId="47" xfId="0" applyNumberFormat="1" applyFont="1" applyFill="1" applyBorder="1" applyAlignment="1">
      <alignment horizontal="right" vertical="center"/>
    </xf>
    <xf numFmtId="4" fontId="15" fillId="34" borderId="17" xfId="0" applyNumberFormat="1" applyFont="1" applyFill="1" applyBorder="1" applyAlignment="1" applyProtection="1">
      <alignment horizontal="right" vertical="center"/>
      <protection locked="0"/>
    </xf>
    <xf numFmtId="0" fontId="3" fillId="20" borderId="16" xfId="0" applyNumberFormat="1" applyFont="1" applyFill="1" applyBorder="1" applyAlignment="1" applyProtection="1">
      <alignment horizontal="center" vertical="center" wrapText="1"/>
      <protection/>
    </xf>
    <xf numFmtId="0" fontId="3" fillId="20" borderId="19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7" xfId="0" applyBorder="1" applyAlignment="1">
      <alignment vertical="center"/>
    </xf>
    <xf numFmtId="49" fontId="5" fillId="29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29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4" fontId="0" fillId="31" borderId="0" xfId="0" applyNumberFormat="1" applyFill="1" applyBorder="1" applyAlignment="1">
      <alignment/>
    </xf>
    <xf numFmtId="4" fontId="2" fillId="31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32" xfId="0" applyNumberFormat="1" applyFont="1" applyFill="1" applyBorder="1" applyAlignment="1" applyProtection="1">
      <alignment horizontal="right" vertical="center"/>
      <protection/>
    </xf>
    <xf numFmtId="4" fontId="2" fillId="31" borderId="0" xfId="0" applyNumberFormat="1" applyFont="1" applyFill="1" applyBorder="1" applyAlignment="1">
      <alignment horizontal="right" vertical="center"/>
    </xf>
    <xf numFmtId="0" fontId="3" fillId="7" borderId="20" xfId="0" applyFont="1" applyFill="1" applyBorder="1" applyAlignment="1">
      <alignment horizontal="right" vertical="center"/>
    </xf>
    <xf numFmtId="0" fontId="3" fillId="7" borderId="17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right" vertical="center"/>
    </xf>
    <xf numFmtId="49" fontId="5" fillId="29" borderId="68" xfId="0" applyNumberFormat="1" applyFont="1" applyFill="1" applyBorder="1" applyAlignment="1" applyProtection="1">
      <alignment horizontal="left" vertical="center"/>
      <protection locked="0"/>
    </xf>
    <xf numFmtId="49" fontId="5" fillId="29" borderId="19" xfId="0" applyNumberFormat="1" applyFont="1" applyFill="1" applyBorder="1" applyAlignment="1" applyProtection="1">
      <alignment horizontal="left" vertical="center"/>
      <protection locked="0"/>
    </xf>
    <xf numFmtId="49" fontId="5" fillId="29" borderId="20" xfId="0" applyNumberFormat="1" applyFont="1" applyFill="1" applyBorder="1" applyAlignment="1" applyProtection="1">
      <alignment horizontal="left" vertical="center"/>
      <protection locked="0"/>
    </xf>
    <xf numFmtId="49" fontId="5" fillId="29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29" borderId="7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right" vertical="center"/>
    </xf>
    <xf numFmtId="3" fontId="5" fillId="29" borderId="88" xfId="0" applyNumberFormat="1" applyFont="1" applyFill="1" applyBorder="1" applyAlignment="1" applyProtection="1">
      <alignment horizontal="center" vertical="center" wrapText="1"/>
      <protection locked="0"/>
    </xf>
    <xf numFmtId="3" fontId="5" fillId="29" borderId="73" xfId="0" applyNumberFormat="1" applyFont="1" applyFill="1" applyBorder="1" applyAlignment="1" applyProtection="1">
      <alignment horizontal="center" vertical="center" wrapText="1"/>
      <protection locked="0"/>
    </xf>
    <xf numFmtId="3" fontId="5" fillId="29" borderId="37" xfId="0" applyNumberFormat="1" applyFont="1" applyFill="1" applyBorder="1" applyAlignment="1" applyProtection="1">
      <alignment horizontal="center" vertical="center" wrapText="1"/>
      <protection locked="0"/>
    </xf>
    <xf numFmtId="3" fontId="5" fillId="29" borderId="27" xfId="0" applyNumberFormat="1" applyFont="1" applyFill="1" applyBorder="1" applyAlignment="1" applyProtection="1">
      <alignment horizontal="center" vertical="center" wrapText="1"/>
      <protection locked="0"/>
    </xf>
    <xf numFmtId="49" fontId="10" fillId="29" borderId="68" xfId="0" applyNumberFormat="1" applyFont="1" applyFill="1" applyBorder="1" applyAlignment="1" applyProtection="1">
      <alignment horizontal="left" vertical="center" wrapText="1"/>
      <protection locked="0"/>
    </xf>
    <xf numFmtId="49" fontId="10" fillId="29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29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29" borderId="68" xfId="0" applyNumberFormat="1" applyFont="1" applyFill="1" applyBorder="1" applyAlignment="1" applyProtection="1">
      <alignment horizontal="left" vertical="center" wrapText="1"/>
      <protection locked="0"/>
    </xf>
    <xf numFmtId="0" fontId="0" fillId="29" borderId="19" xfId="0" applyFont="1" applyFill="1" applyBorder="1" applyAlignment="1" applyProtection="1">
      <alignment horizontal="left" vertical="center" wrapText="1"/>
      <protection locked="0"/>
    </xf>
    <xf numFmtId="0" fontId="0" fillId="29" borderId="20" xfId="0" applyFont="1" applyFill="1" applyBorder="1" applyAlignment="1" applyProtection="1">
      <alignment horizontal="left" vertical="center" wrapText="1"/>
      <protection locked="0"/>
    </xf>
    <xf numFmtId="4" fontId="0" fillId="0" borderId="46" xfId="0" applyNumberFormat="1" applyFill="1" applyBorder="1" applyAlignment="1">
      <alignment vertical="center"/>
    </xf>
    <xf numFmtId="4" fontId="2" fillId="20" borderId="45" xfId="0" applyNumberFormat="1" applyFont="1" applyFill="1" applyBorder="1" applyAlignment="1">
      <alignment vertical="center"/>
    </xf>
    <xf numFmtId="49" fontId="0" fillId="29" borderId="17" xfId="0" applyNumberFormat="1" applyFont="1" applyFill="1" applyBorder="1" applyAlignment="1" applyProtection="1">
      <alignment horizontal="left" vertical="center"/>
      <protection locked="0"/>
    </xf>
    <xf numFmtId="164" fontId="0" fillId="29" borderId="68" xfId="0" applyNumberFormat="1" applyFont="1" applyFill="1" applyBorder="1" applyAlignment="1" applyProtection="1">
      <alignment horizontal="center" vertical="center"/>
      <protection locked="0"/>
    </xf>
    <xf numFmtId="164" fontId="0" fillId="29" borderId="20" xfId="0" applyNumberFormat="1" applyFont="1" applyFill="1" applyBorder="1" applyAlignment="1" applyProtection="1">
      <alignment horizontal="center" vertical="center"/>
      <protection locked="0"/>
    </xf>
    <xf numFmtId="49" fontId="0" fillId="29" borderId="17" xfId="0" applyNumberFormat="1" applyFont="1" applyFill="1" applyBorder="1" applyAlignment="1" applyProtection="1">
      <alignment horizontal="justify" vertical="center" wrapText="1"/>
      <protection locked="0"/>
    </xf>
    <xf numFmtId="49" fontId="0" fillId="29" borderId="19" xfId="0" applyNumberFormat="1" applyFont="1" applyFill="1" applyBorder="1" applyAlignment="1" applyProtection="1">
      <alignment horizontal="left" vertical="center" wrapText="1"/>
      <protection locked="0"/>
    </xf>
    <xf numFmtId="49" fontId="0" fillId="29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" fontId="21" fillId="20" borderId="84" xfId="0" applyNumberFormat="1" applyFont="1" applyFill="1" applyBorder="1" applyAlignment="1">
      <alignment vertical="center"/>
    </xf>
    <xf numFmtId="4" fontId="21" fillId="20" borderId="48" xfId="0" applyNumberFormat="1" applyFont="1" applyFill="1" applyBorder="1" applyAlignment="1">
      <alignment vertical="center"/>
    </xf>
    <xf numFmtId="0" fontId="7" fillId="24" borderId="81" xfId="0" applyFont="1" applyFill="1" applyBorder="1" applyAlignment="1">
      <alignment horizontal="center" vertical="center" wrapText="1"/>
    </xf>
    <xf numFmtId="0" fontId="7" fillId="24" borderId="89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center" vertical="center" wrapText="1"/>
    </xf>
    <xf numFmtId="0" fontId="7" fillId="24" borderId="90" xfId="0" applyFont="1" applyFill="1" applyBorder="1" applyAlignment="1">
      <alignment horizontal="center" vertical="center" wrapText="1"/>
    </xf>
    <xf numFmtId="0" fontId="7" fillId="24" borderId="56" xfId="0" applyFont="1" applyFill="1" applyBorder="1" applyAlignment="1">
      <alignment horizontal="center" vertical="center" wrapText="1"/>
    </xf>
    <xf numFmtId="49" fontId="7" fillId="24" borderId="35" xfId="0" applyNumberFormat="1" applyFont="1" applyFill="1" applyBorder="1" applyAlignment="1">
      <alignment horizontal="center" vertical="center" wrapText="1"/>
    </xf>
    <xf numFmtId="0" fontId="7" fillId="24" borderId="53" xfId="0" applyFont="1" applyFill="1" applyBorder="1" applyAlignment="1">
      <alignment horizontal="center" vertical="center" wrapText="1"/>
    </xf>
    <xf numFmtId="0" fontId="7" fillId="24" borderId="9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58" xfId="0" applyFont="1" applyBorder="1" applyAlignment="1">
      <alignment horizontal="right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0" fontId="3" fillId="0" borderId="83" xfId="0" applyFont="1" applyBorder="1" applyAlignment="1">
      <alignment horizontal="right" vertical="center"/>
    </xf>
    <xf numFmtId="49" fontId="7" fillId="24" borderId="93" xfId="0" applyNumberFormat="1" applyFont="1" applyFill="1" applyBorder="1" applyAlignment="1">
      <alignment horizontal="center" vertical="center" wrapText="1"/>
    </xf>
    <xf numFmtId="49" fontId="7" fillId="24" borderId="55" xfId="0" applyNumberFormat="1" applyFont="1" applyFill="1" applyBorder="1" applyAlignment="1">
      <alignment horizontal="center" vertical="center" wrapText="1"/>
    </xf>
    <xf numFmtId="4" fontId="22" fillId="27" borderId="88" xfId="0" applyNumberFormat="1" applyFont="1" applyFill="1" applyBorder="1" applyAlignment="1">
      <alignment horizontal="right" vertical="center"/>
    </xf>
    <xf numFmtId="4" fontId="22" fillId="27" borderId="7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4" fontId="10" fillId="0" borderId="94" xfId="0" applyNumberFormat="1" applyFont="1" applyFill="1" applyBorder="1" applyAlignment="1">
      <alignment horizontal="right" vertical="center"/>
    </xf>
    <xf numFmtId="0" fontId="10" fillId="0" borderId="95" xfId="0" applyFont="1" applyFill="1" applyBorder="1" applyAlignment="1">
      <alignment horizontal="right" vertical="center"/>
    </xf>
    <xf numFmtId="4" fontId="2" fillId="20" borderId="13" xfId="0" applyNumberFormat="1" applyFont="1" applyFill="1" applyBorder="1" applyAlignment="1">
      <alignment vertical="center"/>
    </xf>
    <xf numFmtId="4" fontId="2" fillId="20" borderId="12" xfId="0" applyNumberFormat="1" applyFont="1" applyFill="1" applyBorder="1" applyAlignment="1">
      <alignment vertical="center"/>
    </xf>
    <xf numFmtId="4" fontId="2" fillId="20" borderId="45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10" fillId="0" borderId="96" xfId="0" applyFont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10" fillId="0" borderId="97" xfId="0" applyFont="1" applyBorder="1" applyAlignment="1">
      <alignment horizontal="right" vertical="center"/>
    </xf>
    <xf numFmtId="4" fontId="21" fillId="20" borderId="45" xfId="0" applyNumberFormat="1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7" fillId="24" borderId="5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4" fontId="9" fillId="29" borderId="14" xfId="0" applyNumberFormat="1" applyFont="1" applyFill="1" applyBorder="1" applyAlignment="1" applyProtection="1">
      <alignment vertical="center"/>
      <protection locked="0"/>
    </xf>
    <xf numFmtId="4" fontId="9" fillId="29" borderId="15" xfId="0" applyNumberFormat="1" applyFont="1" applyFill="1" applyBorder="1" applyAlignment="1" applyProtection="1">
      <alignment vertical="center"/>
      <protection locked="0"/>
    </xf>
    <xf numFmtId="0" fontId="3" fillId="20" borderId="92" xfId="0" applyFont="1" applyFill="1" applyBorder="1" applyAlignment="1">
      <alignment horizontal="left" vertical="center"/>
    </xf>
    <xf numFmtId="0" fontId="0" fillId="20" borderId="83" xfId="0" applyFill="1" applyBorder="1" applyAlignment="1">
      <alignment/>
    </xf>
    <xf numFmtId="0" fontId="7" fillId="24" borderId="13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4" fontId="21" fillId="20" borderId="13" xfId="0" applyNumberFormat="1" applyFont="1" applyFill="1" applyBorder="1" applyAlignment="1">
      <alignment vertical="center"/>
    </xf>
    <xf numFmtId="4" fontId="21" fillId="20" borderId="12" xfId="0" applyNumberFormat="1" applyFont="1" applyFill="1" applyBorder="1" applyAlignment="1">
      <alignment vertical="center"/>
    </xf>
    <xf numFmtId="0" fontId="19" fillId="20" borderId="19" xfId="0" applyFont="1" applyFill="1" applyBorder="1" applyAlignment="1">
      <alignment horizontal="right" vertical="center"/>
    </xf>
    <xf numFmtId="0" fontId="19" fillId="20" borderId="20" xfId="0" applyFont="1" applyFill="1" applyBorder="1" applyAlignment="1">
      <alignment horizontal="right" vertical="center"/>
    </xf>
    <xf numFmtId="0" fontId="7" fillId="24" borderId="9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49" fontId="5" fillId="29" borderId="68" xfId="0" applyNumberFormat="1" applyFont="1" applyFill="1" applyBorder="1" applyAlignment="1" applyProtection="1">
      <alignment vertical="center" wrapText="1"/>
      <protection locked="0"/>
    </xf>
    <xf numFmtId="49" fontId="5" fillId="29" borderId="19" xfId="0" applyNumberFormat="1" applyFont="1" applyFill="1" applyBorder="1" applyAlignment="1" applyProtection="1">
      <alignment vertical="center" wrapText="1"/>
      <protection locked="0"/>
    </xf>
    <xf numFmtId="49" fontId="5" fillId="29" borderId="20" xfId="0" applyNumberFormat="1" applyFont="1" applyFill="1" applyBorder="1" applyAlignment="1" applyProtection="1">
      <alignment vertical="center" wrapText="1"/>
      <protection locked="0"/>
    </xf>
    <xf numFmtId="10" fontId="2" fillId="21" borderId="88" xfId="0" applyNumberFormat="1" applyFont="1" applyFill="1" applyBorder="1" applyAlignment="1">
      <alignment vertical="center"/>
    </xf>
    <xf numFmtId="10" fontId="2" fillId="21" borderId="74" xfId="0" applyNumberFormat="1" applyFont="1" applyFill="1" applyBorder="1" applyAlignment="1">
      <alignment vertical="center"/>
    </xf>
    <xf numFmtId="10" fontId="9" fillId="0" borderId="14" xfId="0" applyNumberFormat="1" applyFont="1" applyFill="1" applyBorder="1" applyAlignment="1">
      <alignment vertical="center"/>
    </xf>
    <xf numFmtId="10" fontId="9" fillId="0" borderId="72" xfId="0" applyNumberFormat="1" applyFont="1" applyFill="1" applyBorder="1" applyAlignment="1">
      <alignment vertical="center"/>
    </xf>
    <xf numFmtId="4" fontId="21" fillId="20" borderId="38" xfId="0" applyNumberFormat="1" applyFont="1" applyFill="1" applyBorder="1" applyAlignment="1">
      <alignment vertical="center"/>
    </xf>
    <xf numFmtId="4" fontId="9" fillId="0" borderId="46" xfId="0" applyNumberFormat="1" applyFont="1" applyFill="1" applyBorder="1" applyAlignment="1">
      <alignment vertical="center"/>
    </xf>
    <xf numFmtId="0" fontId="7" fillId="24" borderId="90" xfId="0" applyFont="1" applyFill="1" applyBorder="1" applyAlignment="1">
      <alignment horizontal="center" vertical="center" wrapText="1"/>
    </xf>
    <xf numFmtId="49" fontId="7" fillId="24" borderId="98" xfId="0" applyNumberFormat="1" applyFont="1" applyFill="1" applyBorder="1" applyAlignment="1">
      <alignment horizontal="center" vertical="center" wrapText="1"/>
    </xf>
    <xf numFmtId="4" fontId="0" fillId="29" borderId="14" xfId="0" applyNumberFormat="1" applyFont="1" applyFill="1" applyBorder="1" applyAlignment="1" applyProtection="1">
      <alignment vertical="center"/>
      <protection locked="0"/>
    </xf>
    <xf numFmtId="4" fontId="0" fillId="29" borderId="15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center"/>
    </xf>
    <xf numFmtId="4" fontId="0" fillId="29" borderId="14" xfId="0" applyNumberFormat="1" applyFill="1" applyBorder="1" applyAlignment="1" applyProtection="1">
      <alignment vertical="center"/>
      <protection locked="0"/>
    </xf>
    <xf numFmtId="4" fontId="0" fillId="29" borderId="15" xfId="0" applyNumberForma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29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/>
      <protection/>
    </xf>
    <xf numFmtId="4" fontId="0" fillId="29" borderId="4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4" fontId="2" fillId="20" borderId="37" xfId="0" applyNumberFormat="1" applyFont="1" applyFill="1" applyBorder="1" applyAlignment="1">
      <alignment vertical="center"/>
    </xf>
    <xf numFmtId="0" fontId="11" fillId="20" borderId="21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0" fillId="6" borderId="68" xfId="0" applyNumberFormat="1" applyFill="1" applyBorder="1" applyAlignment="1" applyProtection="1">
      <alignment horizontal="left" vertical="center"/>
      <protection locked="0"/>
    </xf>
    <xf numFmtId="49" fontId="0" fillId="6" borderId="19" xfId="0" applyNumberFormat="1" applyFill="1" applyBorder="1" applyAlignment="1" applyProtection="1">
      <alignment/>
      <protection locked="0"/>
    </xf>
    <xf numFmtId="49" fontId="0" fillId="6" borderId="20" xfId="0" applyNumberFormat="1" applyFill="1" applyBorder="1" applyAlignment="1" applyProtection="1">
      <alignment/>
      <protection locked="0"/>
    </xf>
    <xf numFmtId="3" fontId="0" fillId="31" borderId="68" xfId="0" applyNumberFormat="1" applyFont="1" applyFill="1" applyBorder="1" applyAlignment="1">
      <alignment horizontal="right" vertical="center"/>
    </xf>
    <xf numFmtId="3" fontId="0" fillId="31" borderId="20" xfId="0" applyNumberFormat="1" applyFont="1" applyFill="1" applyBorder="1" applyAlignment="1">
      <alignment horizontal="right" vertical="center"/>
    </xf>
    <xf numFmtId="3" fontId="0" fillId="0" borderId="68" xfId="0" applyNumberForma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6" fontId="0" fillId="0" borderId="0" xfId="0" applyNumberFormat="1" applyBorder="1" applyAlignment="1">
      <alignment horizontal="left" vertical="center"/>
    </xf>
    <xf numFmtId="0" fontId="3" fillId="7" borderId="73" xfId="0" applyFont="1" applyFill="1" applyBorder="1" applyAlignment="1">
      <alignment horizontal="right" vertical="center"/>
    </xf>
    <xf numFmtId="0" fontId="3" fillId="7" borderId="37" xfId="0" applyFont="1" applyFill="1" applyBorder="1" applyAlignment="1">
      <alignment horizontal="right" vertical="center"/>
    </xf>
    <xf numFmtId="49" fontId="6" fillId="29" borderId="68" xfId="44" applyNumberFormat="1" applyFont="1" applyFill="1" applyBorder="1" applyAlignment="1" applyProtection="1">
      <alignment horizontal="left" vertical="center"/>
      <protection locked="0"/>
    </xf>
    <xf numFmtId="49" fontId="6" fillId="29" borderId="19" xfId="44" applyNumberFormat="1" applyFill="1" applyBorder="1" applyAlignment="1" applyProtection="1">
      <alignment horizontal="left" vertical="center"/>
      <protection locked="0"/>
    </xf>
    <xf numFmtId="49" fontId="6" fillId="29" borderId="20" xfId="44" applyNumberFormat="1" applyFill="1" applyBorder="1" applyAlignment="1" applyProtection="1">
      <alignment horizontal="left" vertical="center"/>
      <protection locked="0"/>
    </xf>
    <xf numFmtId="49" fontId="5" fillId="29" borderId="68" xfId="0" applyNumberFormat="1" applyFont="1" applyFill="1" applyBorder="1" applyAlignment="1" applyProtection="1">
      <alignment horizontal="left" vertical="center" wrapText="1"/>
      <protection locked="0"/>
    </xf>
    <xf numFmtId="49" fontId="5" fillId="29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29" borderId="20" xfId="0" applyNumberFormat="1" applyFont="1" applyFill="1" applyBorder="1" applyAlignment="1" applyProtection="1">
      <alignment horizontal="left" vertical="center" wrapText="1"/>
      <protection locked="0"/>
    </xf>
    <xf numFmtId="3" fontId="0" fillId="29" borderId="68" xfId="0" applyNumberFormat="1" applyFill="1" applyBorder="1" applyAlignment="1" applyProtection="1">
      <alignment horizontal="right" vertical="center"/>
      <protection locked="0"/>
    </xf>
    <xf numFmtId="3" fontId="0" fillId="0" borderId="19" xfId="0" applyNumberFormat="1" applyBorder="1" applyAlignment="1" applyProtection="1">
      <alignment horizontal="right" vertical="center"/>
      <protection locked="0"/>
    </xf>
    <xf numFmtId="3" fontId="0" fillId="0" borderId="20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29" borderId="68" xfId="0" applyNumberFormat="1" applyFont="1" applyFill="1" applyBorder="1" applyAlignment="1" applyProtection="1">
      <alignment horizontal="right" vertical="center"/>
      <protection locked="0"/>
    </xf>
    <xf numFmtId="3" fontId="0" fillId="29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35" borderId="12" xfId="0" applyFont="1" applyFill="1" applyBorder="1" applyAlignment="1">
      <alignment horizontal="center" vertical="center" wrapText="1"/>
    </xf>
    <xf numFmtId="170" fontId="15" fillId="34" borderId="23" xfId="0" applyNumberFormat="1" applyFont="1" applyFill="1" applyBorder="1" applyAlignment="1" applyProtection="1">
      <alignment horizontal="right" vertical="center"/>
      <protection locked="0"/>
    </xf>
    <xf numFmtId="170" fontId="0" fillId="0" borderId="38" xfId="0" applyNumberFormat="1" applyFont="1" applyBorder="1" applyAlignment="1">
      <alignment horizontal="right" vertical="center"/>
    </xf>
    <xf numFmtId="0" fontId="3" fillId="35" borderId="99" xfId="0" applyFont="1" applyFill="1" applyBorder="1" applyAlignment="1">
      <alignment horizontal="center" vertical="center" wrapText="1"/>
    </xf>
    <xf numFmtId="0" fontId="0" fillId="35" borderId="36" xfId="0" applyFill="1" applyBorder="1" applyAlignment="1">
      <alignment vertical="center"/>
    </xf>
    <xf numFmtId="0" fontId="3" fillId="20" borderId="22" xfId="0" applyFont="1" applyFill="1" applyBorder="1" applyAlignment="1">
      <alignment horizontal="left" vertical="center"/>
    </xf>
    <xf numFmtId="0" fontId="0" fillId="20" borderId="18" xfId="0" applyFill="1" applyBorder="1" applyAlignment="1">
      <alignment/>
    </xf>
    <xf numFmtId="4" fontId="21" fillId="30" borderId="14" xfId="0" applyNumberFormat="1" applyFont="1" applyFill="1" applyBorder="1" applyAlignment="1">
      <alignment horizontal="right" vertical="center"/>
    </xf>
    <xf numFmtId="4" fontId="21" fillId="30" borderId="15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7" fillId="24" borderId="100" xfId="0" applyNumberFormat="1" applyFont="1" applyFill="1" applyBorder="1" applyAlignment="1">
      <alignment horizontal="right" vertical="center"/>
    </xf>
    <xf numFmtId="0" fontId="7" fillId="24" borderId="90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4" fontId="15" fillId="34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Border="1" applyAlignment="1">
      <alignment/>
    </xf>
    <xf numFmtId="170" fontId="0" fillId="0" borderId="101" xfId="0" applyNumberFormat="1" applyFont="1" applyBorder="1" applyAlignment="1">
      <alignment horizontal="right" vertical="center"/>
    </xf>
    <xf numFmtId="4" fontId="7" fillId="24" borderId="102" xfId="0" applyNumberFormat="1" applyFont="1" applyFill="1" applyBorder="1" applyAlignment="1">
      <alignment horizontal="center" vertical="center" wrapText="1"/>
    </xf>
    <xf numFmtId="4" fontId="7" fillId="24" borderId="103" xfId="0" applyNumberFormat="1" applyFont="1" applyFill="1" applyBorder="1" applyAlignment="1">
      <alignment horizontal="center" vertical="center" wrapText="1"/>
    </xf>
    <xf numFmtId="4" fontId="21" fillId="30" borderId="68" xfId="0" applyNumberFormat="1" applyFont="1" applyFill="1" applyBorder="1" applyAlignment="1">
      <alignment horizontal="right" vertical="center"/>
    </xf>
    <xf numFmtId="4" fontId="21" fillId="30" borderId="20" xfId="0" applyNumberFormat="1" applyFont="1" applyFill="1" applyBorder="1" applyAlignment="1">
      <alignment horizontal="right" vertical="center"/>
    </xf>
    <xf numFmtId="0" fontId="4" fillId="20" borderId="68" xfId="0" applyFont="1" applyFill="1" applyBorder="1" applyAlignment="1" applyProtection="1">
      <alignment horizontal="left" vertical="center" wrapText="1"/>
      <protection/>
    </xf>
    <xf numFmtId="0" fontId="4" fillId="20" borderId="19" xfId="0" applyFont="1" applyFill="1" applyBorder="1" applyAlignment="1" applyProtection="1">
      <alignment horizontal="left" vertical="center" wrapText="1"/>
      <protection/>
    </xf>
    <xf numFmtId="0" fontId="4" fillId="20" borderId="20" xfId="0" applyFont="1" applyFill="1" applyBorder="1" applyAlignment="1" applyProtection="1">
      <alignment horizontal="left" vertical="center" wrapText="1"/>
      <protection/>
    </xf>
    <xf numFmtId="4" fontId="0" fillId="22" borderId="68" xfId="0" applyNumberFormat="1" applyFill="1" applyBorder="1" applyAlignment="1" applyProtection="1">
      <alignment vertical="center"/>
      <protection locked="0"/>
    </xf>
    <xf numFmtId="4" fontId="0" fillId="22" borderId="20" xfId="0" applyNumberFormat="1" applyFill="1" applyBorder="1" applyAlignment="1" applyProtection="1">
      <alignment vertical="center"/>
      <protection locked="0"/>
    </xf>
    <xf numFmtId="4" fontId="2" fillId="0" borderId="68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4" fontId="0" fillId="0" borderId="68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" fontId="10" fillId="7" borderId="104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106" xfId="0" applyFont="1" applyBorder="1" applyAlignment="1">
      <alignment horizontal="right" vertical="center"/>
    </xf>
    <xf numFmtId="4" fontId="2" fillId="7" borderId="66" xfId="0" applyNumberFormat="1" applyFont="1" applyFill="1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2" fillId="7" borderId="108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7" borderId="109" xfId="0" applyFont="1" applyFill="1" applyBorder="1" applyAlignment="1">
      <alignment horizontal="right" vertical="center" wrapText="1"/>
    </xf>
    <xf numFmtId="0" fontId="0" fillId="0" borderId="92" xfId="0" applyBorder="1" applyAlignment="1">
      <alignment wrapText="1"/>
    </xf>
    <xf numFmtId="0" fontId="0" fillId="0" borderId="83" xfId="0" applyBorder="1" applyAlignment="1">
      <alignment wrapText="1"/>
    </xf>
    <xf numFmtId="0" fontId="10" fillId="7" borderId="110" xfId="0" applyNumberFormat="1" applyFont="1" applyFill="1" applyBorder="1" applyAlignment="1" applyProtection="1">
      <alignment horizontal="right" vertical="center" wrapText="1"/>
      <protection/>
    </xf>
    <xf numFmtId="0" fontId="0" fillId="0" borderId="49" xfId="0" applyBorder="1" applyAlignment="1">
      <alignment horizontal="right" wrapText="1"/>
    </xf>
    <xf numFmtId="0" fontId="0" fillId="0" borderId="50" xfId="0" applyBorder="1" applyAlignment="1">
      <alignment horizontal="right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0" fillId="22" borderId="68" xfId="0" applyFont="1" applyFill="1" applyBorder="1" applyAlignment="1" applyProtection="1">
      <alignment horizontal="left" vertical="center"/>
      <protection locked="0"/>
    </xf>
    <xf numFmtId="0" fontId="0" fillId="22" borderId="19" xfId="0" applyFont="1" applyFill="1" applyBorder="1" applyAlignment="1" applyProtection="1">
      <alignment horizontal="left"/>
      <protection locked="0"/>
    </xf>
    <xf numFmtId="0" fontId="0" fillId="22" borderId="20" xfId="0" applyFont="1" applyFill="1" applyBorder="1" applyAlignment="1" applyProtection="1">
      <alignment horizontal="left"/>
      <protection locked="0"/>
    </xf>
    <xf numFmtId="0" fontId="0" fillId="22" borderId="68" xfId="0" applyFont="1" applyFill="1" applyBorder="1" applyAlignment="1" applyProtection="1">
      <alignment horizontal="left" vertical="center" wrapText="1"/>
      <protection locked="0"/>
    </xf>
    <xf numFmtId="0" fontId="0" fillId="22" borderId="19" xfId="0" applyFont="1" applyFill="1" applyBorder="1" applyAlignment="1" applyProtection="1">
      <alignment horizontal="left" wrapText="1"/>
      <protection locked="0"/>
    </xf>
    <xf numFmtId="0" fontId="0" fillId="22" borderId="20" xfId="0" applyFont="1" applyFill="1" applyBorder="1" applyAlignment="1" applyProtection="1">
      <alignment horizontal="left" wrapText="1"/>
      <protection locked="0"/>
    </xf>
    <xf numFmtId="0" fontId="4" fillId="20" borderId="17" xfId="0" applyFont="1" applyFill="1" applyBorder="1" applyAlignment="1" applyProtection="1">
      <alignment horizontal="left" vertical="center"/>
      <protection/>
    </xf>
    <xf numFmtId="0" fontId="12" fillId="0" borderId="17" xfId="0" applyFont="1" applyBorder="1" applyAlignment="1">
      <alignment/>
    </xf>
    <xf numFmtId="49" fontId="5" fillId="7" borderId="68" xfId="0" applyNumberFormat="1" applyFont="1" applyFill="1" applyBorder="1" applyAlignment="1" applyProtection="1">
      <alignment horizontal="left" vertical="center"/>
      <protection locked="0"/>
    </xf>
    <xf numFmtId="49" fontId="5" fillId="7" borderId="19" xfId="0" applyNumberFormat="1" applyFont="1" applyFill="1" applyBorder="1" applyAlignment="1" applyProtection="1">
      <alignment horizontal="left" vertical="center"/>
      <protection locked="0"/>
    </xf>
    <xf numFmtId="49" fontId="5" fillId="7" borderId="20" xfId="0" applyNumberFormat="1" applyFont="1" applyFill="1" applyBorder="1" applyAlignment="1" applyProtection="1">
      <alignment horizontal="left" vertical="center"/>
      <protection locked="0"/>
    </xf>
    <xf numFmtId="49" fontId="5" fillId="7" borderId="17" xfId="0" applyNumberFormat="1" applyFont="1" applyFill="1" applyBorder="1" applyAlignment="1" applyProtection="1">
      <alignment vertical="center" wrapText="1"/>
      <protection locked="0"/>
    </xf>
    <xf numFmtId="49" fontId="5" fillId="7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wrapText="1"/>
    </xf>
    <xf numFmtId="49" fontId="5" fillId="7" borderId="17" xfId="0" applyNumberFormat="1" applyFont="1" applyFill="1" applyBorder="1" applyAlignment="1" applyProtection="1">
      <alignment vertical="center" wrapText="1"/>
      <protection locked="0"/>
    </xf>
    <xf numFmtId="0" fontId="0" fillId="29" borderId="68" xfId="0" applyFill="1" applyBorder="1" applyAlignment="1" applyProtection="1">
      <alignment/>
      <protection locked="0"/>
    </xf>
    <xf numFmtId="0" fontId="0" fillId="29" borderId="19" xfId="0" applyFill="1" applyBorder="1" applyAlignment="1" applyProtection="1">
      <alignment/>
      <protection locked="0"/>
    </xf>
    <xf numFmtId="0" fontId="0" fillId="29" borderId="20" xfId="0" applyFill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9" fillId="21" borderId="21" xfId="0" applyNumberFormat="1" applyFont="1" applyFill="1" applyBorder="1" applyAlignment="1" applyProtection="1">
      <alignment horizontal="center" vertical="center"/>
      <protection/>
    </xf>
    <xf numFmtId="0" fontId="19" fillId="21" borderId="22" xfId="0" applyNumberFormat="1" applyFont="1" applyFill="1" applyBorder="1" applyAlignment="1" applyProtection="1">
      <alignment horizontal="center" vertical="center"/>
      <protection/>
    </xf>
    <xf numFmtId="0" fontId="19" fillId="21" borderId="18" xfId="0" applyNumberFormat="1" applyFont="1" applyFill="1" applyBorder="1" applyAlignment="1" applyProtection="1">
      <alignment horizontal="center" vertical="center"/>
      <protection/>
    </xf>
    <xf numFmtId="0" fontId="15" fillId="21" borderId="14" xfId="0" applyFont="1" applyFill="1" applyBorder="1" applyAlignment="1">
      <alignment horizontal="center"/>
    </xf>
    <xf numFmtId="0" fontId="15" fillId="21" borderId="16" xfId="0" applyFont="1" applyFill="1" applyBorder="1" applyAlignment="1">
      <alignment horizontal="center"/>
    </xf>
    <xf numFmtId="0" fontId="15" fillId="21" borderId="15" xfId="0" applyFont="1" applyFill="1" applyBorder="1" applyAlignment="1">
      <alignment horizont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/>
    </xf>
    <xf numFmtId="0" fontId="19" fillId="0" borderId="15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9" fillId="0" borderId="111" xfId="0" applyFont="1" applyBorder="1" applyAlignment="1">
      <alignment horizontal="right" vertical="center"/>
    </xf>
    <xf numFmtId="0" fontId="15" fillId="0" borderId="3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0" fontId="10" fillId="25" borderId="112" xfId="0" applyFont="1" applyFill="1" applyBorder="1" applyAlignment="1">
      <alignment horizontal="center" vertical="center"/>
    </xf>
    <xf numFmtId="0" fontId="23" fillId="25" borderId="55" xfId="0" applyFont="1" applyFill="1" applyBorder="1" applyAlignment="1">
      <alignment/>
    </xf>
    <xf numFmtId="0" fontId="23" fillId="25" borderId="98" xfId="0" applyFont="1" applyFill="1" applyBorder="1" applyAlignment="1">
      <alignment/>
    </xf>
    <xf numFmtId="0" fontId="2" fillId="8" borderId="113" xfId="0" applyFont="1" applyFill="1" applyBorder="1" applyAlignment="1">
      <alignment horizontal="right" vertical="center"/>
    </xf>
    <xf numFmtId="0" fontId="0" fillId="8" borderId="6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1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19" fillId="8" borderId="115" xfId="0" applyFont="1" applyFill="1" applyBorder="1" applyAlignment="1">
      <alignment horizontal="left" vertical="center" textRotation="90" wrapText="1"/>
    </xf>
    <xf numFmtId="0" fontId="0" fillId="8" borderId="116" xfId="0" applyFill="1" applyBorder="1" applyAlignment="1">
      <alignment horizontal="left" vertical="center"/>
    </xf>
    <xf numFmtId="0" fontId="0" fillId="8" borderId="117" xfId="0" applyFill="1" applyBorder="1" applyAlignment="1">
      <alignment horizontal="left" vertical="center"/>
    </xf>
    <xf numFmtId="0" fontId="19" fillId="8" borderId="115" xfId="0" applyFont="1" applyFill="1" applyBorder="1" applyAlignment="1">
      <alignment horizontal="center" vertical="center" textRotation="90" wrapText="1"/>
    </xf>
    <xf numFmtId="0" fontId="19" fillId="8" borderId="11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4" fillId="20" borderId="21" xfId="0" applyFont="1" applyFill="1" applyBorder="1" applyAlignment="1" applyProtection="1">
      <alignment horizontal="left" vertical="center"/>
      <protection/>
    </xf>
    <xf numFmtId="0" fontId="4" fillId="20" borderId="22" xfId="0" applyFont="1" applyFill="1" applyBorder="1" applyAlignment="1" applyProtection="1">
      <alignment horizontal="left" vertical="center"/>
      <protection/>
    </xf>
    <xf numFmtId="0" fontId="4" fillId="20" borderId="18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3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5" fillId="7" borderId="68" xfId="0" applyNumberFormat="1" applyFont="1" applyFill="1" applyBorder="1" applyAlignment="1" applyProtection="1">
      <alignment vertical="center" wrapText="1"/>
      <protection locked="0"/>
    </xf>
    <xf numFmtId="49" fontId="5" fillId="7" borderId="19" xfId="0" applyNumberFormat="1" applyFont="1" applyFill="1" applyBorder="1" applyAlignment="1" applyProtection="1">
      <alignment vertical="center" wrapText="1"/>
      <protection locked="0"/>
    </xf>
    <xf numFmtId="49" fontId="5" fillId="7" borderId="20" xfId="0" applyNumberFormat="1" applyFont="1" applyFill="1" applyBorder="1" applyAlignment="1" applyProtection="1">
      <alignment vertical="center" wrapText="1"/>
      <protection locked="0"/>
    </xf>
    <xf numFmtId="49" fontId="5" fillId="29" borderId="68" xfId="0" applyNumberFormat="1" applyFont="1" applyFill="1" applyBorder="1" applyAlignment="1" applyProtection="1">
      <alignment horizontal="left" vertical="center" wrapText="1"/>
      <protection locked="0"/>
    </xf>
    <xf numFmtId="1" fontId="5" fillId="29" borderId="68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20" xfId="0" applyFont="1" applyFill="1" applyBorder="1" applyAlignment="1" applyProtection="1">
      <alignment horizontal="left" vertical="center"/>
      <protection/>
    </xf>
    <xf numFmtId="0" fontId="3" fillId="0" borderId="6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showGridLines="0" view="pageBreakPreview" zoomScale="75" zoomScaleNormal="85" zoomScaleSheetLayoutView="75" zoomScalePageLayoutView="0" workbookViewId="0" topLeftCell="A38">
      <selection activeCell="R63" sqref="R63"/>
    </sheetView>
  </sheetViews>
  <sheetFormatPr defaultColWidth="9.7109375" defaultRowHeight="12.75" customHeight="1"/>
  <cols>
    <col min="1" max="1" width="11.28125" style="0" customWidth="1"/>
    <col min="2" max="2" width="29.28125" style="1" customWidth="1"/>
    <col min="3" max="3" width="3.8515625" style="1" customWidth="1"/>
    <col min="4" max="4" width="10.7109375" style="0" customWidth="1"/>
    <col min="5" max="5" width="10.57421875" style="0" customWidth="1"/>
    <col min="6" max="6" width="14.7109375" style="0" bestFit="1" customWidth="1"/>
    <col min="7" max="7" width="10.7109375" style="0" customWidth="1"/>
    <col min="8" max="8" width="19.8515625" style="0" customWidth="1"/>
    <col min="9" max="9" width="11.421875" style="0" customWidth="1"/>
    <col min="10" max="10" width="10.7109375" style="0" customWidth="1"/>
    <col min="11" max="11" width="14.7109375" style="0" bestFit="1" customWidth="1"/>
    <col min="12" max="12" width="11.140625" style="0" customWidth="1"/>
    <col min="13" max="13" width="10.421875" style="0" customWidth="1"/>
    <col min="14" max="14" width="8.57421875" style="0" customWidth="1"/>
    <col min="15" max="15" width="1.1484375" style="0" hidden="1" customWidth="1"/>
    <col min="16" max="16" width="7.8515625" style="0" customWidth="1"/>
    <col min="17" max="17" width="6.7109375" style="0" customWidth="1"/>
    <col min="18" max="18" width="13.28125" style="0" customWidth="1"/>
    <col min="19" max="19" width="2.28125" style="0" customWidth="1"/>
  </cols>
  <sheetData>
    <row r="1" spans="1:19" s="44" customFormat="1" ht="33.75" customHeight="1">
      <c r="A1" s="358"/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1"/>
      <c r="Q1" s="111"/>
      <c r="R1" s="111"/>
      <c r="S1" s="287"/>
    </row>
    <row r="2" spans="1:19" ht="65.25" customHeight="1">
      <c r="A2" s="589" t="s">
        <v>309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247"/>
    </row>
    <row r="3" spans="1:19" s="44" customFormat="1" ht="17.25" customHeight="1">
      <c r="A3" s="211"/>
      <c r="B3" s="151"/>
      <c r="C3" s="151"/>
      <c r="D3" s="161" t="s">
        <v>292</v>
      </c>
      <c r="E3" s="342"/>
      <c r="F3" s="342"/>
      <c r="G3" s="342"/>
      <c r="H3" s="286"/>
      <c r="I3" s="161" t="s">
        <v>290</v>
      </c>
      <c r="J3" s="342"/>
      <c r="K3" s="342"/>
      <c r="L3" s="342"/>
      <c r="M3" s="161" t="s">
        <v>291</v>
      </c>
      <c r="N3" s="208"/>
      <c r="O3" s="152"/>
      <c r="P3" s="152"/>
      <c r="Q3" s="152"/>
      <c r="R3" s="152"/>
      <c r="S3" s="162"/>
    </row>
    <row r="4" spans="1:19" s="44" customFormat="1" ht="53.25" customHeight="1">
      <c r="A4" s="70"/>
      <c r="B4" s="100"/>
      <c r="C4" s="10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71"/>
      <c r="P4" s="10"/>
      <c r="Q4" s="10"/>
      <c r="R4" s="288"/>
      <c r="S4" s="71"/>
    </row>
    <row r="5" spans="1:19" s="7" customFormat="1" ht="23.25" customHeight="1">
      <c r="A5" s="35"/>
      <c r="B5" s="15" t="s">
        <v>205</v>
      </c>
      <c r="C5" s="15"/>
      <c r="D5" s="489"/>
      <c r="E5" s="490"/>
      <c r="F5" s="491"/>
      <c r="G5" s="34"/>
      <c r="H5" s="34"/>
      <c r="I5" s="34"/>
      <c r="J5" s="34"/>
      <c r="K5" s="34"/>
      <c r="L5" s="34"/>
      <c r="M5" s="34"/>
      <c r="N5" s="34"/>
      <c r="O5" s="29"/>
      <c r="P5" s="96"/>
      <c r="Q5" s="96"/>
      <c r="R5" s="96"/>
      <c r="S5" s="29"/>
    </row>
    <row r="6" spans="1:19" ht="15.75" customHeight="1">
      <c r="A6" s="51"/>
      <c r="B6" s="23"/>
      <c r="C6" s="2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52"/>
      <c r="P6" s="6"/>
      <c r="Q6" s="6"/>
      <c r="R6" s="6"/>
      <c r="S6" s="52"/>
    </row>
    <row r="7" spans="1:19" s="7" customFormat="1" ht="43.5" customHeight="1">
      <c r="A7" s="35"/>
      <c r="B7" s="15" t="s">
        <v>206</v>
      </c>
      <c r="C7" s="15"/>
      <c r="D7" s="492"/>
      <c r="E7" s="501"/>
      <c r="F7" s="501"/>
      <c r="G7" s="501"/>
      <c r="H7" s="501"/>
      <c r="I7" s="501"/>
      <c r="J7" s="501"/>
      <c r="K7" s="501"/>
      <c r="L7" s="502"/>
      <c r="M7" s="58"/>
      <c r="N7" s="58"/>
      <c r="O7" s="29"/>
      <c r="P7" s="96"/>
      <c r="Q7" s="96"/>
      <c r="R7" s="96"/>
      <c r="S7" s="29"/>
    </row>
    <row r="8" spans="1:19" s="7" customFormat="1" ht="48" customHeight="1">
      <c r="A8" s="35"/>
      <c r="B8" s="15" t="s">
        <v>236</v>
      </c>
      <c r="C8" s="15"/>
      <c r="D8" s="207"/>
      <c r="E8" s="492"/>
      <c r="F8" s="493"/>
      <c r="G8" s="493"/>
      <c r="H8" s="493"/>
      <c r="I8" s="493"/>
      <c r="J8" s="493"/>
      <c r="K8" s="493"/>
      <c r="L8" s="494"/>
      <c r="M8" s="59"/>
      <c r="N8" s="59"/>
      <c r="O8" s="29"/>
      <c r="P8" s="96"/>
      <c r="Q8" s="96"/>
      <c r="R8" s="96"/>
      <c r="S8" s="29"/>
    </row>
    <row r="9" spans="1:19" s="7" customFormat="1" ht="55.5" customHeight="1">
      <c r="A9" s="35"/>
      <c r="B9" s="15" t="s">
        <v>207</v>
      </c>
      <c r="C9" s="15"/>
      <c r="D9" s="500"/>
      <c r="E9" s="500"/>
      <c r="F9" s="500"/>
      <c r="G9" s="500"/>
      <c r="H9" s="500"/>
      <c r="I9" s="500"/>
      <c r="J9" s="500"/>
      <c r="K9" s="500"/>
      <c r="L9" s="500"/>
      <c r="M9" s="60"/>
      <c r="N9" s="60"/>
      <c r="O9" s="29"/>
      <c r="P9" s="96"/>
      <c r="Q9" s="96"/>
      <c r="R9" s="96"/>
      <c r="S9" s="29"/>
    </row>
    <row r="10" spans="1:19" s="7" customFormat="1" ht="25.5" customHeight="1">
      <c r="A10" s="35"/>
      <c r="B10" s="20"/>
      <c r="C10" s="20"/>
      <c r="D10" s="602"/>
      <c r="E10" s="603"/>
      <c r="F10" s="603"/>
      <c r="G10" s="603"/>
      <c r="H10" s="31"/>
      <c r="I10" s="503"/>
      <c r="J10" s="503"/>
      <c r="K10" s="503"/>
      <c r="L10" s="503"/>
      <c r="M10" s="21"/>
      <c r="N10" s="21"/>
      <c r="O10" s="29"/>
      <c r="P10" s="96"/>
      <c r="Q10" s="96"/>
      <c r="R10" s="96"/>
      <c r="S10" s="29"/>
    </row>
    <row r="11" spans="1:19" s="7" customFormat="1" ht="15.75" customHeight="1">
      <c r="A11" s="114"/>
      <c r="B11" s="20"/>
      <c r="C11" s="20"/>
      <c r="D11" s="30"/>
      <c r="E11" s="31"/>
      <c r="F11" s="31"/>
      <c r="G11" s="31"/>
      <c r="H11" s="31"/>
      <c r="I11" s="21"/>
      <c r="J11" s="21"/>
      <c r="K11" s="21"/>
      <c r="L11" s="21"/>
      <c r="M11" s="21"/>
      <c r="N11" s="21"/>
      <c r="O11" s="29"/>
      <c r="P11" s="96"/>
      <c r="Q11" s="96"/>
      <c r="R11" s="133"/>
      <c r="S11" s="29"/>
    </row>
    <row r="12" spans="1:19" s="7" customFormat="1" ht="18">
      <c r="A12" s="590" t="s">
        <v>238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591"/>
      <c r="S12" s="294"/>
    </row>
    <row r="13" spans="1:19" s="7" customFormat="1" ht="34.5" customHeight="1">
      <c r="A13" s="115"/>
      <c r="B13" s="20"/>
      <c r="C13" s="20"/>
      <c r="D13" s="30"/>
      <c r="E13" s="31"/>
      <c r="F13" s="31"/>
      <c r="G13" s="31"/>
      <c r="H13" s="31"/>
      <c r="I13" s="21"/>
      <c r="J13" s="21"/>
      <c r="K13" s="21"/>
      <c r="L13" s="21"/>
      <c r="M13" s="21"/>
      <c r="N13" s="21"/>
      <c r="O13" s="29"/>
      <c r="P13" s="96"/>
      <c r="Q13" s="96"/>
      <c r="R13" s="127"/>
      <c r="S13" s="29"/>
    </row>
    <row r="14" spans="1:19" s="7" customFormat="1" ht="21.75" customHeight="1">
      <c r="A14" s="415" t="s">
        <v>347</v>
      </c>
      <c r="B14" s="416"/>
      <c r="C14" s="417"/>
      <c r="D14" s="497"/>
      <c r="E14" s="497"/>
      <c r="F14" s="497"/>
      <c r="H14" s="20" t="s">
        <v>208</v>
      </c>
      <c r="I14" s="498"/>
      <c r="J14" s="499"/>
      <c r="K14" s="96"/>
      <c r="L14" s="15" t="s">
        <v>226</v>
      </c>
      <c r="M14" s="582"/>
      <c r="N14" s="583"/>
      <c r="O14" s="29"/>
      <c r="P14" s="96"/>
      <c r="Q14" s="96"/>
      <c r="R14" s="96"/>
      <c r="S14" s="29"/>
    </row>
    <row r="15" spans="1:19" s="7" customFormat="1" ht="36" customHeight="1">
      <c r="A15" s="35"/>
      <c r="B15" s="20"/>
      <c r="C15" s="20"/>
      <c r="D15" s="96"/>
      <c r="E15" s="37" t="s">
        <v>201</v>
      </c>
      <c r="F15" s="38" t="s">
        <v>202</v>
      </c>
      <c r="G15" s="31"/>
      <c r="H15" s="31"/>
      <c r="I15" s="21"/>
      <c r="J15" s="21"/>
      <c r="K15" s="21"/>
      <c r="L15" s="21"/>
      <c r="M15" s="21"/>
      <c r="N15" s="21"/>
      <c r="O15" s="29"/>
      <c r="P15" s="96"/>
      <c r="Q15" s="96"/>
      <c r="R15" s="96"/>
      <c r="S15" s="29"/>
    </row>
    <row r="16" spans="1:19" s="7" customFormat="1" ht="23.25" customHeight="1">
      <c r="A16" s="35"/>
      <c r="B16" s="580" t="s">
        <v>237</v>
      </c>
      <c r="C16" s="581"/>
      <c r="D16" s="417"/>
      <c r="E16" s="209"/>
      <c r="F16" s="210"/>
      <c r="G16" s="31"/>
      <c r="H16" s="31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29"/>
    </row>
    <row r="17" spans="1:19" s="17" customFormat="1" ht="20.25" customHeight="1">
      <c r="A17" s="39"/>
      <c r="B17" s="20"/>
      <c r="C17" s="20"/>
      <c r="D17" s="42"/>
      <c r="E17" s="37" t="s">
        <v>201</v>
      </c>
      <c r="F17" s="38" t="s">
        <v>202</v>
      </c>
      <c r="G17" s="36"/>
      <c r="H17" s="36"/>
      <c r="I17" s="21"/>
      <c r="J17" s="21"/>
      <c r="K17" s="42"/>
      <c r="L17" s="37" t="s">
        <v>200</v>
      </c>
      <c r="M17" s="37" t="s">
        <v>201</v>
      </c>
      <c r="N17" s="38" t="s">
        <v>202</v>
      </c>
      <c r="O17" s="40"/>
      <c r="P17" s="42"/>
      <c r="Q17" s="42"/>
      <c r="R17" s="42"/>
      <c r="S17" s="40"/>
    </row>
    <row r="18" spans="1:19" s="7" customFormat="1" ht="21" customHeight="1">
      <c r="A18" s="35"/>
      <c r="B18" s="580" t="s">
        <v>239</v>
      </c>
      <c r="C18" s="581"/>
      <c r="D18" s="417"/>
      <c r="E18" s="209"/>
      <c r="F18" s="210"/>
      <c r="G18" s="15"/>
      <c r="H18" s="15"/>
      <c r="I18" s="580" t="s">
        <v>240</v>
      </c>
      <c r="J18" s="581"/>
      <c r="K18" s="417"/>
      <c r="L18" s="209"/>
      <c r="M18" s="209"/>
      <c r="N18" s="210"/>
      <c r="O18" s="29"/>
      <c r="P18" s="96"/>
      <c r="Q18" s="96"/>
      <c r="R18" s="96"/>
      <c r="S18" s="29"/>
    </row>
    <row r="19" spans="1:19" s="7" customFormat="1" ht="19.5" customHeight="1">
      <c r="A19" s="35"/>
      <c r="B19" s="20"/>
      <c r="C19" s="20"/>
      <c r="D19" s="30"/>
      <c r="E19" s="31"/>
      <c r="F19" s="31"/>
      <c r="G19" s="31"/>
      <c r="H19" s="31"/>
      <c r="I19" s="21"/>
      <c r="J19" s="21"/>
      <c r="K19" s="21"/>
      <c r="L19" s="21"/>
      <c r="M19" s="21"/>
      <c r="N19" s="21"/>
      <c r="O19" s="29"/>
      <c r="P19" s="96"/>
      <c r="Q19" s="96"/>
      <c r="R19" s="96"/>
      <c r="S19" s="29"/>
    </row>
    <row r="20" spans="1:19" s="7" customFormat="1" ht="25.5" customHeight="1">
      <c r="A20" s="35"/>
      <c r="B20" s="580" t="s">
        <v>241</v>
      </c>
      <c r="C20" s="592"/>
      <c r="D20" s="593"/>
      <c r="E20" s="584">
        <f>D34+D40</f>
        <v>0</v>
      </c>
      <c r="F20" s="585"/>
      <c r="G20" s="347" t="s">
        <v>209</v>
      </c>
      <c r="H20" s="31"/>
      <c r="I20" s="21"/>
      <c r="J20" s="117" t="s">
        <v>242</v>
      </c>
      <c r="K20" s="117"/>
      <c r="L20" s="21"/>
      <c r="M20" s="584">
        <f>L34+L40</f>
        <v>0</v>
      </c>
      <c r="N20" s="585"/>
      <c r="O20" s="347" t="s">
        <v>209</v>
      </c>
      <c r="P20" s="348" t="s">
        <v>209</v>
      </c>
      <c r="Q20" s="96"/>
      <c r="R20" s="96"/>
      <c r="S20" s="29"/>
    </row>
    <row r="21" spans="1:19" s="7" customFormat="1" ht="27" customHeight="1">
      <c r="A21" s="35"/>
      <c r="B21" s="20"/>
      <c r="C21" s="20"/>
      <c r="D21" s="30"/>
      <c r="E21" s="31"/>
      <c r="F21" s="31"/>
      <c r="G21" s="31"/>
      <c r="H21" s="31"/>
      <c r="I21" s="21"/>
      <c r="J21" s="21"/>
      <c r="K21" s="21"/>
      <c r="L21" s="21"/>
      <c r="M21" s="21"/>
      <c r="N21" s="21"/>
      <c r="O21" s="29"/>
      <c r="P21" s="96"/>
      <c r="Q21" s="96"/>
      <c r="R21" s="96"/>
      <c r="S21" s="29"/>
    </row>
    <row r="22" spans="1:19" s="7" customFormat="1" ht="10.5" customHeight="1">
      <c r="A22" s="35"/>
      <c r="B22" s="15"/>
      <c r="C22" s="118"/>
      <c r="D22" s="118"/>
      <c r="E22" s="119"/>
      <c r="F22" s="32"/>
      <c r="G22" s="31"/>
      <c r="H22" s="31"/>
      <c r="I22" s="21"/>
      <c r="J22" s="117"/>
      <c r="K22" s="117"/>
      <c r="L22" s="21"/>
      <c r="M22" s="119"/>
      <c r="N22" s="32"/>
      <c r="O22" s="31"/>
      <c r="P22" s="212"/>
      <c r="Q22" s="96"/>
      <c r="R22" s="96"/>
      <c r="S22" s="29"/>
    </row>
    <row r="23" spans="1:19" s="7" customFormat="1" ht="30" customHeight="1">
      <c r="A23" s="35"/>
      <c r="B23" s="616" t="s">
        <v>300</v>
      </c>
      <c r="C23" s="617"/>
      <c r="D23" s="618"/>
      <c r="E23" s="594"/>
      <c r="F23" s="595"/>
      <c r="G23" s="595"/>
      <c r="H23" s="595"/>
      <c r="I23" s="595"/>
      <c r="J23" s="595"/>
      <c r="K23" s="595"/>
      <c r="L23" s="595"/>
      <c r="M23" s="595"/>
      <c r="N23" s="596"/>
      <c r="O23" s="96"/>
      <c r="P23" s="96"/>
      <c r="Q23" s="96"/>
      <c r="R23" s="96"/>
      <c r="S23" s="29"/>
    </row>
    <row r="24" spans="1:19" ht="12.75" customHeight="1">
      <c r="A24" s="51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52"/>
    </row>
    <row r="25" spans="1:19" s="7" customFormat="1" ht="8.25" customHeight="1" hidden="1">
      <c r="A25" s="35"/>
      <c r="B25" s="20"/>
      <c r="C25" s="20"/>
      <c r="D25" s="30"/>
      <c r="E25" s="31"/>
      <c r="F25" s="31"/>
      <c r="G25" s="31"/>
      <c r="H25" s="31"/>
      <c r="I25" s="41"/>
      <c r="J25" s="21"/>
      <c r="K25" s="21"/>
      <c r="L25" s="21"/>
      <c r="M25" s="21"/>
      <c r="N25" s="21"/>
      <c r="O25" s="29"/>
      <c r="P25" s="96"/>
      <c r="Q25" s="96"/>
      <c r="R25" s="96"/>
      <c r="S25" s="29"/>
    </row>
    <row r="26" spans="1:19" s="7" customFormat="1" ht="25.5" customHeight="1">
      <c r="A26" s="35"/>
      <c r="B26" s="580" t="s">
        <v>268</v>
      </c>
      <c r="C26" s="621"/>
      <c r="D26" s="622"/>
      <c r="E26" s="597">
        <f>D32+D38</f>
        <v>0</v>
      </c>
      <c r="F26" s="598"/>
      <c r="G26" s="31" t="s">
        <v>209</v>
      </c>
      <c r="H26" s="344"/>
      <c r="I26" s="21"/>
      <c r="J26" s="21"/>
      <c r="K26" s="21"/>
      <c r="L26" s="21"/>
      <c r="M26" s="21"/>
      <c r="N26" s="21"/>
      <c r="O26" s="29"/>
      <c r="P26" s="96"/>
      <c r="Q26" s="96"/>
      <c r="R26" s="96"/>
      <c r="S26" s="29"/>
    </row>
    <row r="27" spans="1:19" s="7" customFormat="1" ht="8.25" customHeight="1">
      <c r="A27" s="35"/>
      <c r="B27" s="20"/>
      <c r="C27" s="20"/>
      <c r="D27" s="30"/>
      <c r="E27" s="31"/>
      <c r="F27" s="31"/>
      <c r="G27" s="31"/>
      <c r="H27" s="31"/>
      <c r="I27" s="21"/>
      <c r="J27" s="21"/>
      <c r="K27" s="21"/>
      <c r="L27" s="21"/>
      <c r="M27" s="21"/>
      <c r="N27" s="21"/>
      <c r="O27" s="29"/>
      <c r="P27" s="96"/>
      <c r="Q27" s="96"/>
      <c r="R27" s="96"/>
      <c r="S27" s="29"/>
    </row>
    <row r="28" spans="1:19" s="7" customFormat="1" ht="8.25" customHeight="1">
      <c r="A28" s="35"/>
      <c r="B28" s="15"/>
      <c r="C28" s="120"/>
      <c r="D28" s="120"/>
      <c r="E28" s="119"/>
      <c r="F28" s="119"/>
      <c r="G28" s="31"/>
      <c r="H28" s="31"/>
      <c r="I28" s="21"/>
      <c r="J28" s="21"/>
      <c r="K28" s="21"/>
      <c r="L28" s="21"/>
      <c r="M28" s="21"/>
      <c r="N28" s="21"/>
      <c r="O28" s="29"/>
      <c r="P28" s="96"/>
      <c r="Q28" s="96"/>
      <c r="R28" s="96"/>
      <c r="S28" s="29"/>
    </row>
    <row r="29" spans="1:19" s="7" customFormat="1" ht="24.75" customHeight="1">
      <c r="A29" s="35"/>
      <c r="B29" s="580" t="s">
        <v>269</v>
      </c>
      <c r="C29" s="621"/>
      <c r="D29" s="621"/>
      <c r="E29" s="619">
        <v>0</v>
      </c>
      <c r="F29" s="620"/>
      <c r="G29" s="31" t="s">
        <v>209</v>
      </c>
      <c r="H29" s="31"/>
      <c r="I29" s="21"/>
      <c r="J29" s="21"/>
      <c r="K29" s="21"/>
      <c r="L29" s="21"/>
      <c r="M29" s="21"/>
      <c r="N29" s="21"/>
      <c r="O29" s="29"/>
      <c r="P29" s="96"/>
      <c r="Q29" s="96"/>
      <c r="R29" s="96"/>
      <c r="S29" s="29"/>
    </row>
    <row r="30" spans="1:19" s="7" customFormat="1" ht="24.75" customHeight="1">
      <c r="A30" s="35"/>
      <c r="B30" s="15"/>
      <c r="C30" s="120"/>
      <c r="D30" s="120"/>
      <c r="E30" s="119"/>
      <c r="F30" s="119"/>
      <c r="G30" s="31"/>
      <c r="H30" s="31"/>
      <c r="I30" s="21"/>
      <c r="J30" s="21"/>
      <c r="K30" s="21"/>
      <c r="L30" s="21"/>
      <c r="M30" s="21"/>
      <c r="N30" s="21"/>
      <c r="O30" s="29"/>
      <c r="P30" s="96"/>
      <c r="Q30" s="96"/>
      <c r="R30" s="96"/>
      <c r="S30" s="29"/>
    </row>
    <row r="31" spans="1:19" s="7" customFormat="1" ht="24.75" customHeight="1">
      <c r="A31" s="35"/>
      <c r="B31" s="134" t="s">
        <v>243</v>
      </c>
      <c r="C31" s="123"/>
      <c r="D31" s="123"/>
      <c r="E31" s="124"/>
      <c r="F31" s="124"/>
      <c r="G31" s="125"/>
      <c r="H31" s="125"/>
      <c r="I31" s="126"/>
      <c r="J31" s="126"/>
      <c r="K31" s="126"/>
      <c r="L31" s="126"/>
      <c r="M31" s="126"/>
      <c r="N31" s="126"/>
      <c r="O31" s="109"/>
      <c r="P31" s="127"/>
      <c r="Q31" s="109"/>
      <c r="R31" s="96"/>
      <c r="S31" s="29"/>
    </row>
    <row r="32" spans="1:19" s="7" customFormat="1" ht="24.75" customHeight="1">
      <c r="A32" s="35"/>
      <c r="B32" s="128" t="s">
        <v>270</v>
      </c>
      <c r="C32" s="120"/>
      <c r="D32" s="612">
        <v>0</v>
      </c>
      <c r="E32" s="613"/>
      <c r="F32" s="614"/>
      <c r="G32" s="31" t="s">
        <v>209</v>
      </c>
      <c r="H32" s="31"/>
      <c r="I32" s="21"/>
      <c r="J32" s="21"/>
      <c r="K32" s="21"/>
      <c r="L32" s="21"/>
      <c r="M32" s="21"/>
      <c r="N32" s="21"/>
      <c r="O32" s="29"/>
      <c r="P32" s="96"/>
      <c r="Q32" s="29"/>
      <c r="R32" s="96"/>
      <c r="S32" s="29"/>
    </row>
    <row r="33" spans="1:19" s="7" customFormat="1" ht="12" customHeight="1">
      <c r="A33" s="35"/>
      <c r="B33" s="128"/>
      <c r="C33" s="120"/>
      <c r="D33" s="120"/>
      <c r="E33" s="119"/>
      <c r="F33" s="119"/>
      <c r="G33" s="31"/>
      <c r="H33" s="31"/>
      <c r="I33" s="21"/>
      <c r="J33" s="21"/>
      <c r="K33" s="21"/>
      <c r="L33" s="21"/>
      <c r="M33" s="21"/>
      <c r="N33" s="21"/>
      <c r="O33" s="29"/>
      <c r="P33" s="96"/>
      <c r="Q33" s="29"/>
      <c r="R33" s="96"/>
      <c r="S33" s="29"/>
    </row>
    <row r="34" spans="1:19" s="7" customFormat="1" ht="24.75" customHeight="1">
      <c r="A34" s="35"/>
      <c r="B34" s="128" t="s">
        <v>271</v>
      </c>
      <c r="C34" s="120"/>
      <c r="D34" s="612">
        <v>0</v>
      </c>
      <c r="E34" s="613"/>
      <c r="F34" s="614"/>
      <c r="G34" s="31" t="s">
        <v>209</v>
      </c>
      <c r="H34" s="31"/>
      <c r="I34" s="580" t="s">
        <v>272</v>
      </c>
      <c r="J34" s="621"/>
      <c r="K34" s="622"/>
      <c r="L34" s="599">
        <f>D32-D34</f>
        <v>0</v>
      </c>
      <c r="M34" s="600"/>
      <c r="N34" s="601"/>
      <c r="O34" s="32"/>
      <c r="P34" s="31" t="s">
        <v>209</v>
      </c>
      <c r="Q34" s="29"/>
      <c r="R34" s="96"/>
      <c r="S34" s="29"/>
    </row>
    <row r="35" spans="1:19" s="7" customFormat="1" ht="24.75" customHeight="1">
      <c r="A35" s="35"/>
      <c r="B35" s="129"/>
      <c r="C35" s="130"/>
      <c r="D35" s="130"/>
      <c r="E35" s="131"/>
      <c r="F35" s="131"/>
      <c r="G35" s="132"/>
      <c r="H35" s="132"/>
      <c r="I35" s="122"/>
      <c r="J35" s="122"/>
      <c r="K35" s="122"/>
      <c r="L35" s="122"/>
      <c r="M35" s="122"/>
      <c r="N35" s="122"/>
      <c r="O35" s="108"/>
      <c r="P35" s="133"/>
      <c r="Q35" s="108"/>
      <c r="R35" s="96"/>
      <c r="S35" s="29"/>
    </row>
    <row r="36" spans="1:19" s="7" customFormat="1" ht="24.75" customHeight="1">
      <c r="A36" s="35"/>
      <c r="B36" s="15"/>
      <c r="C36" s="120"/>
      <c r="D36" s="120"/>
      <c r="E36" s="119"/>
      <c r="F36" s="119"/>
      <c r="G36" s="31"/>
      <c r="H36" s="31"/>
      <c r="I36" s="21"/>
      <c r="J36" s="21"/>
      <c r="K36" s="21"/>
      <c r="L36" s="21"/>
      <c r="M36" s="21"/>
      <c r="N36" s="21"/>
      <c r="O36" s="29"/>
      <c r="P36" s="96"/>
      <c r="Q36" s="96"/>
      <c r="R36" s="96"/>
      <c r="S36" s="29"/>
    </row>
    <row r="37" spans="1:19" s="7" customFormat="1" ht="24.75" customHeight="1">
      <c r="A37" s="35"/>
      <c r="B37" s="134" t="s">
        <v>244</v>
      </c>
      <c r="C37" s="123"/>
      <c r="D37" s="123"/>
      <c r="E37" s="124"/>
      <c r="F37" s="124"/>
      <c r="G37" s="125"/>
      <c r="H37" s="125"/>
      <c r="I37" s="126"/>
      <c r="J37" s="126"/>
      <c r="K37" s="126"/>
      <c r="L37" s="126"/>
      <c r="M37" s="126"/>
      <c r="N37" s="126"/>
      <c r="O37" s="109"/>
      <c r="P37" s="127"/>
      <c r="Q37" s="109"/>
      <c r="R37" s="96"/>
      <c r="S37" s="29"/>
    </row>
    <row r="38" spans="1:19" s="7" customFormat="1" ht="24.75" customHeight="1">
      <c r="A38" s="35"/>
      <c r="B38" s="128" t="s">
        <v>273</v>
      </c>
      <c r="C38" s="120"/>
      <c r="D38" s="612">
        <v>0</v>
      </c>
      <c r="E38" s="613"/>
      <c r="F38" s="614"/>
      <c r="G38" s="31" t="s">
        <v>209</v>
      </c>
      <c r="H38" s="31"/>
      <c r="I38" s="21"/>
      <c r="J38" s="21"/>
      <c r="K38" s="21"/>
      <c r="L38" s="21"/>
      <c r="M38" s="21"/>
      <c r="N38" s="21"/>
      <c r="O38" s="29"/>
      <c r="P38" s="96"/>
      <c r="Q38" s="29"/>
      <c r="R38" s="96"/>
      <c r="S38" s="29"/>
    </row>
    <row r="39" spans="1:19" s="7" customFormat="1" ht="11.25" customHeight="1">
      <c r="A39" s="35"/>
      <c r="B39" s="128"/>
      <c r="C39" s="120"/>
      <c r="D39" s="120"/>
      <c r="E39" s="119"/>
      <c r="F39" s="119"/>
      <c r="G39" s="31"/>
      <c r="H39" s="31"/>
      <c r="I39" s="21"/>
      <c r="J39" s="21"/>
      <c r="K39" s="21"/>
      <c r="L39" s="21"/>
      <c r="M39" s="21"/>
      <c r="N39" s="21"/>
      <c r="O39" s="29"/>
      <c r="P39" s="96"/>
      <c r="Q39" s="29"/>
      <c r="R39" s="96"/>
      <c r="S39" s="29"/>
    </row>
    <row r="40" spans="1:19" s="7" customFormat="1" ht="24.75" customHeight="1">
      <c r="A40" s="35"/>
      <c r="B40" s="128" t="s">
        <v>274</v>
      </c>
      <c r="C40" s="120"/>
      <c r="D40" s="612">
        <v>0</v>
      </c>
      <c r="E40" s="613"/>
      <c r="F40" s="614"/>
      <c r="G40" s="31" t="s">
        <v>209</v>
      </c>
      <c r="H40" s="31"/>
      <c r="I40" s="580" t="s">
        <v>275</v>
      </c>
      <c r="J40" s="621"/>
      <c r="K40" s="622"/>
      <c r="L40" s="599">
        <f>D38-D40</f>
        <v>0</v>
      </c>
      <c r="M40" s="600"/>
      <c r="N40" s="601"/>
      <c r="O40" s="32"/>
      <c r="P40" s="31" t="s">
        <v>209</v>
      </c>
      <c r="Q40" s="29"/>
      <c r="R40" s="96"/>
      <c r="S40" s="29"/>
    </row>
    <row r="41" spans="1:19" s="7" customFormat="1" ht="24.75" customHeight="1">
      <c r="A41" s="35"/>
      <c r="B41" s="129"/>
      <c r="C41" s="130"/>
      <c r="D41" s="130"/>
      <c r="E41" s="131"/>
      <c r="F41" s="131"/>
      <c r="G41" s="132"/>
      <c r="H41" s="132"/>
      <c r="I41" s="122"/>
      <c r="J41" s="122"/>
      <c r="K41" s="122"/>
      <c r="L41" s="122"/>
      <c r="M41" s="122"/>
      <c r="N41" s="122"/>
      <c r="O41" s="108"/>
      <c r="P41" s="133"/>
      <c r="Q41" s="108"/>
      <c r="R41" s="96"/>
      <c r="S41" s="29"/>
    </row>
    <row r="42" spans="1:19" s="7" customFormat="1" ht="16.5" customHeight="1">
      <c r="A42" s="35"/>
      <c r="B42" s="15"/>
      <c r="C42" s="120"/>
      <c r="D42" s="120"/>
      <c r="E42" s="119"/>
      <c r="F42" s="119"/>
      <c r="G42" s="31"/>
      <c r="H42" s="31"/>
      <c r="I42" s="21"/>
      <c r="J42" s="21"/>
      <c r="K42" s="21"/>
      <c r="L42" s="21"/>
      <c r="M42" s="21"/>
      <c r="N42" s="21"/>
      <c r="O42" s="29"/>
      <c r="P42" s="96"/>
      <c r="Q42" s="96"/>
      <c r="R42" s="96"/>
      <c r="S42" s="29"/>
    </row>
    <row r="43" spans="1:19" s="7" customFormat="1" ht="20.25" customHeight="1">
      <c r="A43" s="35"/>
      <c r="B43" s="96"/>
      <c r="C43" s="20"/>
      <c r="D43" s="96"/>
      <c r="E43" s="20" t="s">
        <v>276</v>
      </c>
      <c r="F43" s="210"/>
      <c r="G43" s="31"/>
      <c r="H43" s="31"/>
      <c r="I43" s="21"/>
      <c r="J43" s="21"/>
      <c r="K43" s="21"/>
      <c r="L43" s="21"/>
      <c r="M43" s="21"/>
      <c r="N43" s="21"/>
      <c r="O43" s="29"/>
      <c r="P43" s="96"/>
      <c r="Q43" s="96"/>
      <c r="R43" s="96"/>
      <c r="S43" s="29"/>
    </row>
    <row r="44" spans="1:19" s="7" customFormat="1" ht="16.5" customHeight="1">
      <c r="A44" s="114"/>
      <c r="B44" s="632"/>
      <c r="C44" s="542"/>
      <c r="D44" s="542"/>
      <c r="E44" s="504"/>
      <c r="F44" s="504"/>
      <c r="G44" s="121"/>
      <c r="H44" s="121"/>
      <c r="I44" s="122"/>
      <c r="J44" s="122"/>
      <c r="K44" s="122"/>
      <c r="L44" s="122"/>
      <c r="M44" s="122"/>
      <c r="N44" s="133"/>
      <c r="O44" s="133"/>
      <c r="P44" s="133"/>
      <c r="Q44" s="133"/>
      <c r="R44" s="133"/>
      <c r="S44" s="108"/>
    </row>
    <row r="45" spans="1:19" ht="20.25" customHeight="1">
      <c r="A45" s="443" t="s">
        <v>308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218"/>
    </row>
    <row r="46" spans="1:19" s="7" customFormat="1" ht="12.75">
      <c r="A46" s="115"/>
      <c r="B46" s="20"/>
      <c r="C46" s="20"/>
      <c r="D46" s="30"/>
      <c r="E46" s="31"/>
      <c r="F46" s="31"/>
      <c r="G46" s="31"/>
      <c r="H46" s="31"/>
      <c r="I46" s="21"/>
      <c r="J46" s="21"/>
      <c r="K46" s="21"/>
      <c r="L46" s="21"/>
      <c r="M46" s="21"/>
      <c r="N46" s="21"/>
      <c r="O46" s="29"/>
      <c r="P46" s="96"/>
      <c r="Q46" s="96"/>
      <c r="R46" s="127"/>
      <c r="S46" s="29"/>
    </row>
    <row r="47" spans="1:19" s="7" customFormat="1" ht="10.5" customHeight="1">
      <c r="A47" s="35"/>
      <c r="B47" s="20"/>
      <c r="C47" s="20"/>
      <c r="D47" s="30"/>
      <c r="E47" s="31"/>
      <c r="F47" s="31"/>
      <c r="G47" s="31"/>
      <c r="H47" s="31"/>
      <c r="I47" s="21"/>
      <c r="J47" s="21"/>
      <c r="K47" s="21"/>
      <c r="L47" s="21"/>
      <c r="M47" s="21"/>
      <c r="N47" s="21"/>
      <c r="O47" s="29"/>
      <c r="P47" s="96"/>
      <c r="Q47" s="96"/>
      <c r="R47" s="96"/>
      <c r="S47" s="29"/>
    </row>
    <row r="48" spans="1:19" s="7" customFormat="1" ht="12.75">
      <c r="A48" s="35"/>
      <c r="B48" s="20"/>
      <c r="C48" s="20"/>
      <c r="D48" s="30"/>
      <c r="E48" s="31"/>
      <c r="F48" s="31"/>
      <c r="G48" s="31"/>
      <c r="H48" s="31"/>
      <c r="I48" s="21"/>
      <c r="J48" s="21"/>
      <c r="K48" s="21"/>
      <c r="L48" s="21"/>
      <c r="M48" s="21"/>
      <c r="N48" s="21"/>
      <c r="O48" s="29"/>
      <c r="P48" s="96"/>
      <c r="Q48" s="96"/>
      <c r="R48" s="96"/>
      <c r="S48" s="29"/>
    </row>
    <row r="49" spans="1:19" s="7" customFormat="1" ht="16.5" thickBot="1">
      <c r="A49" s="35"/>
      <c r="B49" s="253" t="s">
        <v>258</v>
      </c>
      <c r="C49" s="20"/>
      <c r="D49" s="30"/>
      <c r="E49" s="31"/>
      <c r="F49" s="31"/>
      <c r="G49" s="31"/>
      <c r="H49" s="31"/>
      <c r="I49" s="21"/>
      <c r="J49" s="21"/>
      <c r="K49" s="21"/>
      <c r="L49" s="21"/>
      <c r="M49" s="21"/>
      <c r="N49" s="21"/>
      <c r="O49" s="29"/>
      <c r="P49" s="96"/>
      <c r="Q49" s="96"/>
      <c r="R49" s="96"/>
      <c r="S49" s="29"/>
    </row>
    <row r="50" spans="1:19" ht="81.75" customHeight="1" thickTop="1">
      <c r="A50" s="255"/>
      <c r="B50" s="447"/>
      <c r="C50" s="448"/>
      <c r="D50" s="544" t="s">
        <v>334</v>
      </c>
      <c r="E50" s="544"/>
      <c r="F50" s="544" t="s">
        <v>335</v>
      </c>
      <c r="G50" s="544"/>
      <c r="H50" s="271" t="s">
        <v>369</v>
      </c>
      <c r="I50" s="515" t="s">
        <v>368</v>
      </c>
      <c r="J50" s="515"/>
      <c r="K50" s="515" t="s">
        <v>336</v>
      </c>
      <c r="L50" s="515"/>
      <c r="M50" s="515" t="s">
        <v>337</v>
      </c>
      <c r="N50" s="516"/>
      <c r="O50" s="512" t="s">
        <v>338</v>
      </c>
      <c r="P50" s="512"/>
      <c r="Q50" s="513"/>
      <c r="R50" s="289" t="s">
        <v>267</v>
      </c>
      <c r="S50" s="52"/>
    </row>
    <row r="51" spans="1:19" ht="13.5" thickBot="1">
      <c r="A51" s="255"/>
      <c r="B51" s="449"/>
      <c r="C51" s="450"/>
      <c r="D51" s="445" t="s">
        <v>212</v>
      </c>
      <c r="E51" s="445"/>
      <c r="F51" s="445" t="s">
        <v>213</v>
      </c>
      <c r="G51" s="445"/>
      <c r="H51" s="246" t="s">
        <v>214</v>
      </c>
      <c r="I51" s="445" t="s">
        <v>216</v>
      </c>
      <c r="J51" s="445"/>
      <c r="K51" s="445" t="s">
        <v>364</v>
      </c>
      <c r="L51" s="445"/>
      <c r="M51" s="445" t="s">
        <v>225</v>
      </c>
      <c r="N51" s="446"/>
      <c r="O51" s="272"/>
      <c r="P51" s="514" t="s">
        <v>306</v>
      </c>
      <c r="Q51" s="446"/>
      <c r="R51" s="104" t="s">
        <v>279</v>
      </c>
      <c r="S51" s="163"/>
    </row>
    <row r="52" spans="1:19" s="90" customFormat="1" ht="16.5" customHeight="1" thickTop="1">
      <c r="A52" s="256"/>
      <c r="B52" s="545" t="s">
        <v>284</v>
      </c>
      <c r="C52" s="473"/>
      <c r="D52" s="546">
        <v>0</v>
      </c>
      <c r="E52" s="547"/>
      <c r="F52" s="437">
        <v>0</v>
      </c>
      <c r="G52" s="437"/>
      <c r="H52" s="357">
        <f>H57+H60+H63</f>
        <v>0</v>
      </c>
      <c r="I52" s="495">
        <f>I57+I60+I63</f>
        <v>0</v>
      </c>
      <c r="J52" s="495"/>
      <c r="K52" s="495">
        <f>F52+I52-H52</f>
        <v>0</v>
      </c>
      <c r="L52" s="495"/>
      <c r="M52" s="568">
        <f>D34</f>
        <v>0</v>
      </c>
      <c r="N52" s="568"/>
      <c r="O52" s="45"/>
      <c r="P52" s="565">
        <f>IF(M52=0,0,ROUND((D52+K57+K60+K63-M57-M60-M63)/M52,4))</f>
        <v>0</v>
      </c>
      <c r="Q52" s="566"/>
      <c r="R52" s="32"/>
      <c r="S52" s="45"/>
    </row>
    <row r="53" spans="1:19" s="90" customFormat="1" ht="16.5" customHeight="1">
      <c r="A53" s="256"/>
      <c r="B53" s="419" t="s">
        <v>285</v>
      </c>
      <c r="C53" s="420"/>
      <c r="D53" s="421">
        <v>0</v>
      </c>
      <c r="E53" s="422"/>
      <c r="F53" s="437">
        <v>0</v>
      </c>
      <c r="G53" s="437"/>
      <c r="H53" s="357">
        <f>H58+H61+H64</f>
        <v>0</v>
      </c>
      <c r="I53" s="495">
        <f>I58+I61+I64</f>
        <v>0</v>
      </c>
      <c r="J53" s="495"/>
      <c r="K53" s="495">
        <f>F53+I53-H53</f>
        <v>0</v>
      </c>
      <c r="L53" s="495"/>
      <c r="M53" s="568">
        <f>L34</f>
        <v>0</v>
      </c>
      <c r="N53" s="568"/>
      <c r="O53" s="45"/>
      <c r="P53" s="565">
        <f>IF(M53=0,0,ROUND((D53+K58+K61+K64-M58-M61-M64)/M53,4))</f>
        <v>0</v>
      </c>
      <c r="Q53" s="566"/>
      <c r="R53" s="290"/>
      <c r="S53" s="45"/>
    </row>
    <row r="54" spans="1:19" s="90" customFormat="1" ht="21" customHeight="1" thickBot="1">
      <c r="A54" s="256"/>
      <c r="B54" s="548" t="s">
        <v>286</v>
      </c>
      <c r="C54" s="549"/>
      <c r="D54" s="506">
        <f>D52+D53</f>
        <v>0</v>
      </c>
      <c r="E54" s="507"/>
      <c r="F54" s="410">
        <f>F52+F53</f>
        <v>0</v>
      </c>
      <c r="G54" s="411"/>
      <c r="H54" s="248">
        <f>H52+H53</f>
        <v>0</v>
      </c>
      <c r="I54" s="436">
        <f>I52+I53</f>
        <v>0</v>
      </c>
      <c r="J54" s="436"/>
      <c r="K54" s="496">
        <f>F54+I54-H54</f>
        <v>0</v>
      </c>
      <c r="L54" s="496"/>
      <c r="M54" s="567">
        <f>M52+M53</f>
        <v>0</v>
      </c>
      <c r="N54" s="567"/>
      <c r="O54" s="257"/>
      <c r="P54" s="563">
        <f>IF(M54=0,0,ROUND((D54+K56+K59+K62-M56-M59-M62)/M54,4))</f>
        <v>0</v>
      </c>
      <c r="Q54" s="564"/>
      <c r="R54" s="290"/>
      <c r="S54" s="45"/>
    </row>
    <row r="55" spans="1:19" s="90" customFormat="1" ht="81.75" customHeight="1" thickTop="1">
      <c r="A55" s="256"/>
      <c r="B55" s="254" t="s">
        <v>311</v>
      </c>
      <c r="C55" s="249"/>
      <c r="D55" s="250"/>
      <c r="E55" s="250"/>
      <c r="F55" s="251"/>
      <c r="G55" s="252" t="s">
        <v>310</v>
      </c>
      <c r="H55" s="271" t="s">
        <v>369</v>
      </c>
      <c r="I55" s="508" t="s">
        <v>368</v>
      </c>
      <c r="J55" s="509"/>
      <c r="K55" s="640" t="s">
        <v>363</v>
      </c>
      <c r="L55" s="641"/>
      <c r="M55" s="399" t="s">
        <v>370</v>
      </c>
      <c r="N55" s="400"/>
      <c r="O55" s="16"/>
      <c r="P55" s="346"/>
      <c r="Q55" s="343"/>
      <c r="R55" s="290"/>
      <c r="S55" s="45"/>
    </row>
    <row r="56" spans="1:19" s="90" customFormat="1" ht="16.5" customHeight="1">
      <c r="A56" s="256"/>
      <c r="B56" s="623" t="s">
        <v>312</v>
      </c>
      <c r="C56" s="554" t="s">
        <v>315</v>
      </c>
      <c r="D56" s="554"/>
      <c r="E56" s="554"/>
      <c r="F56" s="555"/>
      <c r="G56" s="232"/>
      <c r="H56" s="320">
        <f>H57+H58</f>
        <v>0</v>
      </c>
      <c r="I56" s="424">
        <f>I57+I58</f>
        <v>0</v>
      </c>
      <c r="J56" s="427"/>
      <c r="K56" s="642">
        <f>K57+K58</f>
        <v>0</v>
      </c>
      <c r="L56" s="643"/>
      <c r="M56" s="401">
        <f>M57+M58</f>
        <v>0</v>
      </c>
      <c r="N56" s="402"/>
      <c r="O56" s="16"/>
      <c r="P56" s="300"/>
      <c r="Q56" s="136"/>
      <c r="R56" s="290"/>
      <c r="S56" s="45"/>
    </row>
    <row r="57" spans="1:19" s="90" customFormat="1" ht="16.5" customHeight="1">
      <c r="A57" s="256"/>
      <c r="B57" s="432"/>
      <c r="C57" s="520" t="s">
        <v>346</v>
      </c>
      <c r="D57" s="520"/>
      <c r="E57" s="520"/>
      <c r="F57" s="521"/>
      <c r="G57" s="624">
        <v>0</v>
      </c>
      <c r="H57" s="231">
        <v>0</v>
      </c>
      <c r="I57" s="451">
        <v>0</v>
      </c>
      <c r="J57" s="427"/>
      <c r="K57" s="406">
        <f>IF(G57&gt;0,ROUND(I57/G57,2),0)</f>
        <v>0</v>
      </c>
      <c r="L57" s="407"/>
      <c r="M57" s="406">
        <f>IF(G57&gt;0,ROUND(H57/G57,2),0)</f>
        <v>0</v>
      </c>
      <c r="N57" s="407"/>
      <c r="O57" s="16"/>
      <c r="P57" s="300"/>
      <c r="Q57" s="136"/>
      <c r="R57" s="290"/>
      <c r="S57" s="45"/>
    </row>
    <row r="58" spans="1:19" s="90" customFormat="1" ht="16.5" customHeight="1" thickBot="1">
      <c r="A58" s="256"/>
      <c r="B58" s="433"/>
      <c r="C58" s="522" t="s">
        <v>316</v>
      </c>
      <c r="D58" s="522"/>
      <c r="E58" s="522"/>
      <c r="F58" s="523"/>
      <c r="G58" s="639"/>
      <c r="H58" s="322">
        <v>0</v>
      </c>
      <c r="I58" s="428">
        <v>0</v>
      </c>
      <c r="J58" s="425"/>
      <c r="K58" s="403">
        <f>IF(G57&gt;0,ROUND(I58/G57,2),0)</f>
        <v>0</v>
      </c>
      <c r="L58" s="404"/>
      <c r="M58" s="403">
        <f>IF(G57&gt;0,ROUND(H58/G57,2),0)</f>
        <v>0</v>
      </c>
      <c r="N58" s="404"/>
      <c r="O58" s="16"/>
      <c r="P58" s="300"/>
      <c r="Q58" s="136"/>
      <c r="R58" s="290"/>
      <c r="S58" s="45"/>
    </row>
    <row r="59" spans="1:19" s="90" customFormat="1" ht="16.5" customHeight="1">
      <c r="A59" s="256"/>
      <c r="B59" s="431" t="s">
        <v>313</v>
      </c>
      <c r="C59" s="434" t="s">
        <v>317</v>
      </c>
      <c r="D59" s="434"/>
      <c r="E59" s="434"/>
      <c r="F59" s="435"/>
      <c r="G59" s="232"/>
      <c r="H59" s="321">
        <f>H60+H61</f>
        <v>0</v>
      </c>
      <c r="I59" s="426">
        <f>I60+I61</f>
        <v>0</v>
      </c>
      <c r="J59" s="423"/>
      <c r="K59" s="630">
        <f>K60+K61</f>
        <v>0</v>
      </c>
      <c r="L59" s="631"/>
      <c r="M59" s="418">
        <f>M60+M61</f>
        <v>0</v>
      </c>
      <c r="N59" s="405"/>
      <c r="O59" s="16"/>
      <c r="P59" s="300"/>
      <c r="Q59" s="136"/>
      <c r="R59" s="290"/>
      <c r="S59" s="45"/>
    </row>
    <row r="60" spans="1:19" s="90" customFormat="1" ht="16.5" customHeight="1">
      <c r="A60" s="256"/>
      <c r="B60" s="432"/>
      <c r="C60" s="520" t="s">
        <v>318</v>
      </c>
      <c r="D60" s="520"/>
      <c r="E60" s="520"/>
      <c r="F60" s="521"/>
      <c r="G60" s="624">
        <v>0</v>
      </c>
      <c r="H60" s="231">
        <v>0</v>
      </c>
      <c r="I60" s="451">
        <v>0</v>
      </c>
      <c r="J60" s="427"/>
      <c r="K60" s="406">
        <f>IF(G60&gt;0,ROUND(I60/G60,2),0)</f>
        <v>0</v>
      </c>
      <c r="L60" s="407"/>
      <c r="M60" s="406">
        <f>IF(G60&gt;0,ROUND(H60/G60,2),0)</f>
        <v>0</v>
      </c>
      <c r="N60" s="407"/>
      <c r="O60" s="16"/>
      <c r="P60" s="300"/>
      <c r="Q60" s="136"/>
      <c r="R60" s="290"/>
      <c r="S60" s="45"/>
    </row>
    <row r="61" spans="1:19" s="90" customFormat="1" ht="16.5" customHeight="1" thickBot="1">
      <c r="A61" s="256"/>
      <c r="B61" s="433"/>
      <c r="C61" s="522" t="s">
        <v>319</v>
      </c>
      <c r="D61" s="522"/>
      <c r="E61" s="522"/>
      <c r="F61" s="523"/>
      <c r="G61" s="639"/>
      <c r="H61" s="322">
        <v>0</v>
      </c>
      <c r="I61" s="428">
        <v>0</v>
      </c>
      <c r="J61" s="425"/>
      <c r="K61" s="403">
        <f>IF(G60&gt;0,ROUND(I61/G60,2),0)</f>
        <v>0</v>
      </c>
      <c r="L61" s="404"/>
      <c r="M61" s="403">
        <f>IF(G60&gt;0,ROUND(H61/G60,2),0)</f>
        <v>0</v>
      </c>
      <c r="N61" s="404"/>
      <c r="O61" s="16"/>
      <c r="P61" s="300"/>
      <c r="Q61" s="136"/>
      <c r="R61" s="290"/>
      <c r="S61" s="45"/>
    </row>
    <row r="62" spans="1:19" s="90" customFormat="1" ht="16.5" customHeight="1">
      <c r="A62" s="256"/>
      <c r="B62" s="626" t="s">
        <v>314</v>
      </c>
      <c r="C62" s="434" t="s">
        <v>283</v>
      </c>
      <c r="D62" s="434"/>
      <c r="E62" s="434"/>
      <c r="F62" s="435"/>
      <c r="G62" s="232"/>
      <c r="H62" s="321">
        <f>H63+H64</f>
        <v>0</v>
      </c>
      <c r="I62" s="426">
        <f>I63+I64</f>
        <v>0</v>
      </c>
      <c r="J62" s="423"/>
      <c r="K62" s="630">
        <f>K63+K64</f>
        <v>0</v>
      </c>
      <c r="L62" s="631"/>
      <c r="M62" s="418">
        <f>M63+M64</f>
        <v>0</v>
      </c>
      <c r="N62" s="405"/>
      <c r="O62" s="16"/>
      <c r="P62" s="300"/>
      <c r="Q62" s="136"/>
      <c r="R62" s="290"/>
      <c r="S62" s="45"/>
    </row>
    <row r="63" spans="1:19" s="90" customFormat="1" ht="16.5" customHeight="1">
      <c r="A63" s="256"/>
      <c r="B63" s="432"/>
      <c r="C63" s="520" t="s">
        <v>320</v>
      </c>
      <c r="D63" s="520"/>
      <c r="E63" s="520"/>
      <c r="F63" s="521"/>
      <c r="G63" s="624">
        <v>0</v>
      </c>
      <c r="H63" s="231">
        <v>0</v>
      </c>
      <c r="I63" s="451">
        <v>0</v>
      </c>
      <c r="J63" s="427"/>
      <c r="K63" s="406">
        <f>IF(G63&gt;0,ROUND(I63/G63,2),0)</f>
        <v>0</v>
      </c>
      <c r="L63" s="407"/>
      <c r="M63" s="406">
        <f>IF(G63&gt;0,ROUND(H63/G63,2),0)</f>
        <v>0</v>
      </c>
      <c r="N63" s="407"/>
      <c r="O63" s="16"/>
      <c r="P63" s="300"/>
      <c r="Q63" s="136"/>
      <c r="R63" s="290"/>
      <c r="S63" s="45"/>
    </row>
    <row r="64" spans="1:19" s="90" customFormat="1" ht="16.5" customHeight="1" thickBot="1">
      <c r="A64" s="256"/>
      <c r="B64" s="627"/>
      <c r="C64" s="635" t="s">
        <v>321</v>
      </c>
      <c r="D64" s="635"/>
      <c r="E64" s="635"/>
      <c r="F64" s="636"/>
      <c r="G64" s="625"/>
      <c r="H64" s="299">
        <v>0</v>
      </c>
      <c r="I64" s="637">
        <v>0</v>
      </c>
      <c r="J64" s="638"/>
      <c r="K64" s="526">
        <f>IF(G63&gt;0,ROUND(I64/G63,2),0)</f>
        <v>0</v>
      </c>
      <c r="L64" s="527"/>
      <c r="M64" s="526">
        <f>IF(G63&gt;0,ROUND(H64/G63,2),0)</f>
        <v>0</v>
      </c>
      <c r="N64" s="527"/>
      <c r="O64" s="16"/>
      <c r="P64" s="300"/>
      <c r="Q64" s="136"/>
      <c r="R64" s="290"/>
      <c r="S64" s="45"/>
    </row>
    <row r="65" spans="1:19" s="90" customFormat="1" ht="16.5" customHeight="1" thickTop="1">
      <c r="A65" s="89"/>
      <c r="B65" s="91"/>
      <c r="C65" s="10"/>
      <c r="D65" s="138"/>
      <c r="E65" s="138"/>
      <c r="F65" s="136"/>
      <c r="G65" s="136"/>
      <c r="H65" s="136"/>
      <c r="I65" s="137"/>
      <c r="J65" s="137"/>
      <c r="K65" s="136"/>
      <c r="L65" s="136"/>
      <c r="M65" s="138"/>
      <c r="N65" s="139"/>
      <c r="O65" s="45"/>
      <c r="P65" s="136"/>
      <c r="Q65" s="136"/>
      <c r="R65" s="290"/>
      <c r="S65" s="45"/>
    </row>
    <row r="66" spans="1:19" s="90" customFormat="1" ht="16.5" customHeight="1">
      <c r="A66" s="89"/>
      <c r="B66" s="91"/>
      <c r="C66" s="10"/>
      <c r="D66" s="138"/>
      <c r="E66" s="138"/>
      <c r="F66" s="136"/>
      <c r="G66" s="136"/>
      <c r="H66" s="136"/>
      <c r="I66" s="137"/>
      <c r="J66" s="137"/>
      <c r="K66" s="136"/>
      <c r="L66" s="136"/>
      <c r="M66" s="138"/>
      <c r="N66" s="139"/>
      <c r="O66" s="45"/>
      <c r="P66" s="136"/>
      <c r="Q66" s="136"/>
      <c r="R66" s="290"/>
      <c r="S66" s="45"/>
    </row>
    <row r="67" spans="1:19" s="7" customFormat="1" ht="16.5" thickBot="1">
      <c r="A67" s="35"/>
      <c r="B67" s="253" t="s">
        <v>259</v>
      </c>
      <c r="C67" s="20"/>
      <c r="D67" s="30"/>
      <c r="E67" s="31"/>
      <c r="F67" s="31"/>
      <c r="G67" s="31"/>
      <c r="H67" s="31"/>
      <c r="I67" s="21"/>
      <c r="J67" s="21"/>
      <c r="K67" s="21"/>
      <c r="L67" s="21"/>
      <c r="M67" s="21"/>
      <c r="N67" s="21"/>
      <c r="O67" s="29"/>
      <c r="P67" s="96"/>
      <c r="Q67" s="96"/>
      <c r="R67" s="291"/>
      <c r="S67" s="29"/>
    </row>
    <row r="68" spans="1:19" ht="81.75" customHeight="1" thickBot="1" thickTop="1">
      <c r="A68" s="255"/>
      <c r="B68" s="633"/>
      <c r="C68" s="634"/>
      <c r="D68" s="556" t="s">
        <v>334</v>
      </c>
      <c r="E68" s="556"/>
      <c r="F68" s="556" t="s">
        <v>335</v>
      </c>
      <c r="G68" s="556"/>
      <c r="H68" s="271" t="s">
        <v>371</v>
      </c>
      <c r="I68" s="515" t="s">
        <v>368</v>
      </c>
      <c r="J68" s="515"/>
      <c r="K68" s="569" t="s">
        <v>339</v>
      </c>
      <c r="L68" s="569"/>
      <c r="M68" s="569" t="s">
        <v>340</v>
      </c>
      <c r="N68" s="569"/>
      <c r="O68" s="569" t="s">
        <v>341</v>
      </c>
      <c r="P68" s="569"/>
      <c r="Q68" s="569"/>
      <c r="R68" s="268" t="s">
        <v>342</v>
      </c>
      <c r="S68" s="52"/>
    </row>
    <row r="69" spans="1:19" ht="14.25" thickBot="1" thickTop="1">
      <c r="A69" s="255"/>
      <c r="B69" s="449"/>
      <c r="C69" s="450"/>
      <c r="D69" s="445" t="s">
        <v>212</v>
      </c>
      <c r="E69" s="445"/>
      <c r="F69" s="524" t="s">
        <v>213</v>
      </c>
      <c r="G69" s="570"/>
      <c r="H69" s="269" t="s">
        <v>214</v>
      </c>
      <c r="I69" s="524" t="s">
        <v>216</v>
      </c>
      <c r="J69" s="525"/>
      <c r="K69" s="525" t="s">
        <v>364</v>
      </c>
      <c r="L69" s="525"/>
      <c r="M69" s="525" t="s">
        <v>225</v>
      </c>
      <c r="N69" s="570"/>
      <c r="O69" s="270"/>
      <c r="P69" s="524" t="s">
        <v>306</v>
      </c>
      <c r="Q69" s="570"/>
      <c r="R69" s="269" t="s">
        <v>348</v>
      </c>
      <c r="S69" s="163"/>
    </row>
    <row r="70" spans="1:19" s="90" customFormat="1" ht="16.5" customHeight="1" thickTop="1">
      <c r="A70" s="256"/>
      <c r="B70" s="545" t="s">
        <v>322</v>
      </c>
      <c r="C70" s="573"/>
      <c r="D70" s="546">
        <v>0</v>
      </c>
      <c r="E70" s="547"/>
      <c r="F70" s="574">
        <v>0</v>
      </c>
      <c r="G70" s="575"/>
      <c r="H70" s="235">
        <v>0</v>
      </c>
      <c r="I70" s="574">
        <v>0</v>
      </c>
      <c r="J70" s="575"/>
      <c r="K70" s="576">
        <f>F70+I70-H70</f>
        <v>0</v>
      </c>
      <c r="L70" s="577"/>
      <c r="M70" s="578">
        <f>D40</f>
        <v>0</v>
      </c>
      <c r="N70" s="579"/>
      <c r="O70" s="192"/>
      <c r="P70" s="571">
        <v>0</v>
      </c>
      <c r="Q70" s="572"/>
      <c r="R70" s="355">
        <f>IF(P70=0,0,ROUND(K70/P70,4))</f>
        <v>0</v>
      </c>
      <c r="S70" s="45"/>
    </row>
    <row r="71" spans="1:19" s="90" customFormat="1" ht="16.5" customHeight="1">
      <c r="A71" s="256"/>
      <c r="B71" s="419" t="s">
        <v>323</v>
      </c>
      <c r="C71" s="420"/>
      <c r="D71" s="421">
        <v>0</v>
      </c>
      <c r="E71" s="422"/>
      <c r="F71" s="437">
        <v>0</v>
      </c>
      <c r="G71" s="437"/>
      <c r="H71" s="231">
        <v>0</v>
      </c>
      <c r="I71" s="437">
        <v>0</v>
      </c>
      <c r="J71" s="437"/>
      <c r="K71" s="495">
        <f>F71+I71-H71</f>
        <v>0</v>
      </c>
      <c r="L71" s="495"/>
      <c r="M71" s="568">
        <f>L40</f>
        <v>0</v>
      </c>
      <c r="N71" s="568"/>
      <c r="O71" s="192"/>
      <c r="P71" s="586">
        <v>0</v>
      </c>
      <c r="Q71" s="586"/>
      <c r="R71" s="355">
        <f>IF(P71=0,0,ROUND(K71/P71,4))</f>
        <v>0</v>
      </c>
      <c r="S71" s="45"/>
    </row>
    <row r="72" spans="1:19" s="90" customFormat="1" ht="21" customHeight="1" thickBot="1">
      <c r="A72" s="256"/>
      <c r="B72" s="628" t="s">
        <v>324</v>
      </c>
      <c r="C72" s="629"/>
      <c r="D72" s="552">
        <f>D70+D71</f>
        <v>0</v>
      </c>
      <c r="E72" s="553"/>
      <c r="F72" s="531">
        <f>F70+F71</f>
        <v>0</v>
      </c>
      <c r="G72" s="532"/>
      <c r="H72" s="234">
        <f>H70+H71</f>
        <v>0</v>
      </c>
      <c r="I72" s="533">
        <f>I70+I71</f>
        <v>0</v>
      </c>
      <c r="J72" s="533"/>
      <c r="K72" s="496">
        <f>K70+K71</f>
        <v>0</v>
      </c>
      <c r="L72" s="496"/>
      <c r="M72" s="538">
        <f>M70+M71</f>
        <v>0</v>
      </c>
      <c r="N72" s="538"/>
      <c r="O72" s="263"/>
      <c r="P72" s="588">
        <f>P70+P71</f>
        <v>0</v>
      </c>
      <c r="Q72" s="588"/>
      <c r="R72" s="356">
        <f>IF(P72=0,0,ROUND(K72/P72,4))</f>
        <v>0</v>
      </c>
      <c r="S72" s="45"/>
    </row>
    <row r="73" spans="1:19" s="90" customFormat="1" ht="16.5" customHeight="1" thickBot="1" thickTop="1">
      <c r="A73" s="89"/>
      <c r="B73" s="258"/>
      <c r="C73" s="259"/>
      <c r="D73" s="260"/>
      <c r="E73" s="260"/>
      <c r="F73" s="261"/>
      <c r="G73" s="261"/>
      <c r="H73" s="261"/>
      <c r="I73" s="262"/>
      <c r="J73" s="262"/>
      <c r="K73" s="261"/>
      <c r="L73" s="261"/>
      <c r="M73" s="266"/>
      <c r="N73" s="267"/>
      <c r="O73" s="264"/>
      <c r="P73" s="260"/>
      <c r="Q73" s="265"/>
      <c r="R73" s="292"/>
      <c r="S73" s="45"/>
    </row>
    <row r="74" spans="1:19" s="90" customFormat="1" ht="16.5" customHeight="1" thickTop="1">
      <c r="A74" s="89"/>
      <c r="B74" s="91"/>
      <c r="C74" s="92"/>
      <c r="D74" s="85"/>
      <c r="E74" s="16"/>
      <c r="F74" s="85"/>
      <c r="G74" s="517" t="s">
        <v>325</v>
      </c>
      <c r="H74" s="517"/>
      <c r="I74" s="518"/>
      <c r="J74" s="518"/>
      <c r="K74" s="518"/>
      <c r="L74" s="519"/>
      <c r="M74" s="536">
        <f>M75+M76</f>
        <v>0</v>
      </c>
      <c r="N74" s="537"/>
      <c r="O74" s="273"/>
      <c r="P74" s="274" t="s">
        <v>210</v>
      </c>
      <c r="Q74" s="16"/>
      <c r="R74" s="16"/>
      <c r="S74" s="45"/>
    </row>
    <row r="75" spans="1:19" s="90" customFormat="1" ht="16.5" customHeight="1">
      <c r="A75" s="89"/>
      <c r="B75" s="91"/>
      <c r="C75" s="92"/>
      <c r="D75" s="85"/>
      <c r="E75" s="85"/>
      <c r="F75" s="85"/>
      <c r="G75" s="275"/>
      <c r="H75" s="275"/>
      <c r="I75" s="276"/>
      <c r="J75" s="276"/>
      <c r="K75" s="276"/>
      <c r="L75" s="277" t="s">
        <v>326</v>
      </c>
      <c r="M75" s="534">
        <f>I70-H70+I57+I60+I63-H57-H60-H63</f>
        <v>0</v>
      </c>
      <c r="N75" s="535"/>
      <c r="O75" s="273"/>
      <c r="P75" s="274" t="s">
        <v>210</v>
      </c>
      <c r="Q75" s="16"/>
      <c r="R75" s="16"/>
      <c r="S75" s="45"/>
    </row>
    <row r="76" spans="1:19" s="90" customFormat="1" ht="16.5" customHeight="1" thickBot="1">
      <c r="A76" s="89"/>
      <c r="B76" s="91"/>
      <c r="C76" s="92"/>
      <c r="D76" s="85"/>
      <c r="E76" s="85"/>
      <c r="F76" s="85"/>
      <c r="G76" s="275"/>
      <c r="H76" s="275"/>
      <c r="I76" s="276"/>
      <c r="J76" s="276"/>
      <c r="K76" s="276"/>
      <c r="L76" s="277" t="s">
        <v>327</v>
      </c>
      <c r="M76" s="529">
        <f>I71-H71+I58+I61+I64+-H58-H61-H64</f>
        <v>0</v>
      </c>
      <c r="N76" s="530"/>
      <c r="O76" s="273"/>
      <c r="P76" s="274" t="s">
        <v>210</v>
      </c>
      <c r="Q76" s="16"/>
      <c r="R76" s="16"/>
      <c r="S76" s="45"/>
    </row>
    <row r="77" spans="1:19" s="90" customFormat="1" ht="16.5" customHeight="1" thickTop="1">
      <c r="A77" s="349" t="s">
        <v>366</v>
      </c>
      <c r="B77" s="352"/>
      <c r="C77" s="353"/>
      <c r="D77" s="354"/>
      <c r="E77" s="354"/>
      <c r="F77" s="354"/>
      <c r="G77" s="354"/>
      <c r="H77" s="354"/>
      <c r="I77" s="276"/>
      <c r="J77" s="276"/>
      <c r="K77" s="276"/>
      <c r="L77" s="276"/>
      <c r="M77" s="350"/>
      <c r="N77" s="345"/>
      <c r="O77" s="273"/>
      <c r="P77" s="351"/>
      <c r="Q77" s="16"/>
      <c r="R77" s="16"/>
      <c r="S77" s="45"/>
    </row>
    <row r="78" spans="1:19" s="90" customFormat="1" ht="16.5" customHeight="1">
      <c r="A78" s="349" t="s">
        <v>365</v>
      </c>
      <c r="B78" s="91"/>
      <c r="C78" s="92"/>
      <c r="D78" s="85"/>
      <c r="E78" s="85"/>
      <c r="F78" s="85"/>
      <c r="G78" s="85"/>
      <c r="H78" s="85"/>
      <c r="I78" s="93"/>
      <c r="J78" s="93"/>
      <c r="K78" s="85"/>
      <c r="L78" s="85"/>
      <c r="M78" s="85"/>
      <c r="N78" s="85"/>
      <c r="O78" s="45"/>
      <c r="P78" s="16"/>
      <c r="Q78" s="16"/>
      <c r="R78" s="293"/>
      <c r="S78" s="295"/>
    </row>
    <row r="79" spans="1:19" ht="20.25" customHeight="1">
      <c r="A79" s="443" t="s">
        <v>245</v>
      </c>
      <c r="B79" s="444"/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444"/>
      <c r="P79" s="444"/>
      <c r="Q79" s="444"/>
      <c r="R79" s="444"/>
      <c r="S79" s="218"/>
    </row>
    <row r="80" spans="1:19" ht="21" customHeight="1" thickBot="1">
      <c r="A80" s="113"/>
      <c r="B80" s="332"/>
      <c r="C80" s="332"/>
      <c r="D80" s="333"/>
      <c r="E80" s="334"/>
      <c r="F80" s="334"/>
      <c r="G80" s="334"/>
      <c r="H80" s="334"/>
      <c r="I80" s="334"/>
      <c r="J80" s="333"/>
      <c r="K80" s="8"/>
      <c r="L80" s="6"/>
      <c r="M80" s="6"/>
      <c r="N80" s="6"/>
      <c r="O80" s="52"/>
      <c r="P80" s="6"/>
      <c r="Q80" s="6"/>
      <c r="R80" s="169"/>
      <c r="S80" s="52"/>
    </row>
    <row r="81" spans="1:19" ht="58.5" customHeight="1" thickTop="1">
      <c r="A81" s="255"/>
      <c r="B81" s="24"/>
      <c r="C81" s="24"/>
      <c r="D81" s="25"/>
      <c r="E81" s="26"/>
      <c r="F81" s="550" t="s">
        <v>343</v>
      </c>
      <c r="G81" s="551"/>
      <c r="H81" s="331" t="s">
        <v>345</v>
      </c>
      <c r="I81" s="510" t="s">
        <v>344</v>
      </c>
      <c r="J81" s="511"/>
      <c r="K81" s="6"/>
      <c r="L81" s="6"/>
      <c r="M81" s="528"/>
      <c r="N81" s="528"/>
      <c r="O81" s="52"/>
      <c r="P81" s="6"/>
      <c r="Q81" s="6"/>
      <c r="R81" s="6"/>
      <c r="S81" s="52"/>
    </row>
    <row r="82" spans="1:19" ht="12.75">
      <c r="A82" s="255"/>
      <c r="B82" s="24"/>
      <c r="C82" s="24"/>
      <c r="D82" s="25"/>
      <c r="E82" s="26"/>
      <c r="F82" s="408" t="s">
        <v>212</v>
      </c>
      <c r="G82" s="408"/>
      <c r="H82" s="229" t="s">
        <v>213</v>
      </c>
      <c r="I82" s="408" t="s">
        <v>278</v>
      </c>
      <c r="J82" s="409"/>
      <c r="K82" s="6"/>
      <c r="L82" s="6"/>
      <c r="M82" s="505"/>
      <c r="N82" s="505"/>
      <c r="O82" s="52"/>
      <c r="P82" s="6"/>
      <c r="Q82" s="6"/>
      <c r="R82" s="6"/>
      <c r="S82" s="52"/>
    </row>
    <row r="83" spans="1:19" ht="16.5" customHeight="1">
      <c r="A83" s="255"/>
      <c r="B83" s="453" t="s">
        <v>243</v>
      </c>
      <c r="C83" s="454"/>
      <c r="D83" s="454"/>
      <c r="E83" s="454"/>
      <c r="F83" s="454"/>
      <c r="G83" s="454"/>
      <c r="H83" s="454"/>
      <c r="I83" s="454"/>
      <c r="J83" s="455"/>
      <c r="K83" s="244"/>
      <c r="L83" s="244"/>
      <c r="M83" s="85"/>
      <c r="N83" s="85"/>
      <c r="O83" s="86"/>
      <c r="P83" s="82"/>
      <c r="Q83" s="6"/>
      <c r="R83" s="6"/>
      <c r="S83" s="52"/>
    </row>
    <row r="84" spans="1:19" ht="16.5" customHeight="1">
      <c r="A84" s="255"/>
      <c r="B84" s="458" t="s">
        <v>280</v>
      </c>
      <c r="C84" s="459"/>
      <c r="D84" s="459"/>
      <c r="E84" s="459"/>
      <c r="F84" s="430">
        <v>0</v>
      </c>
      <c r="G84" s="430"/>
      <c r="H84" s="228">
        <v>0</v>
      </c>
      <c r="I84" s="413">
        <f>(F84+H84)</f>
        <v>0</v>
      </c>
      <c r="J84" s="414"/>
      <c r="K84" s="461"/>
      <c r="L84" s="461"/>
      <c r="M84" s="460"/>
      <c r="N84" s="460"/>
      <c r="O84" s="87"/>
      <c r="P84" s="81"/>
      <c r="Q84" s="6"/>
      <c r="R84" s="6"/>
      <c r="S84" s="52"/>
    </row>
    <row r="85" spans="1:19" ht="16.5" customHeight="1">
      <c r="A85" s="255"/>
      <c r="B85" s="458" t="s">
        <v>260</v>
      </c>
      <c r="C85" s="459"/>
      <c r="D85" s="459"/>
      <c r="E85" s="459"/>
      <c r="F85" s="430">
        <v>0</v>
      </c>
      <c r="G85" s="430"/>
      <c r="H85" s="228">
        <v>0</v>
      </c>
      <c r="I85" s="413">
        <f>(F85+H85)</f>
        <v>0</v>
      </c>
      <c r="J85" s="414"/>
      <c r="K85" s="461"/>
      <c r="L85" s="461"/>
      <c r="M85" s="460"/>
      <c r="N85" s="460"/>
      <c r="O85" s="87"/>
      <c r="P85" s="81"/>
      <c r="Q85" s="6"/>
      <c r="R85" s="6"/>
      <c r="S85" s="52"/>
    </row>
    <row r="86" spans="1:19" ht="16.5" customHeight="1">
      <c r="A86" s="255"/>
      <c r="B86" s="458" t="s">
        <v>261</v>
      </c>
      <c r="C86" s="459"/>
      <c r="D86" s="459"/>
      <c r="E86" s="459"/>
      <c r="F86" s="440">
        <f>F84+F85</f>
        <v>0</v>
      </c>
      <c r="G86" s="440"/>
      <c r="H86" s="227">
        <f>H84+H85</f>
        <v>0</v>
      </c>
      <c r="I86" s="463">
        <f>I84+I85</f>
        <v>0</v>
      </c>
      <c r="J86" s="464"/>
      <c r="K86" s="462"/>
      <c r="L86" s="462"/>
      <c r="M86" s="412"/>
      <c r="N86" s="412"/>
      <c r="O86" s="87"/>
      <c r="P86" s="81"/>
      <c r="Q86" s="6"/>
      <c r="R86" s="6"/>
      <c r="S86" s="52"/>
    </row>
    <row r="87" spans="1:19" ht="16.5" customHeight="1">
      <c r="A87" s="255"/>
      <c r="B87" s="453" t="s">
        <v>244</v>
      </c>
      <c r="C87" s="454"/>
      <c r="D87" s="454"/>
      <c r="E87" s="454"/>
      <c r="F87" s="454"/>
      <c r="G87" s="454"/>
      <c r="H87" s="454"/>
      <c r="I87" s="454"/>
      <c r="J87" s="455"/>
      <c r="K87" s="244"/>
      <c r="L87" s="244"/>
      <c r="M87" s="85"/>
      <c r="N87" s="85"/>
      <c r="O87" s="86"/>
      <c r="P87" s="82"/>
      <c r="Q87" s="6"/>
      <c r="R87" s="6"/>
      <c r="S87" s="52"/>
    </row>
    <row r="88" spans="1:19" ht="16.5" customHeight="1">
      <c r="A88" s="255"/>
      <c r="B88" s="458" t="s">
        <v>281</v>
      </c>
      <c r="C88" s="459"/>
      <c r="D88" s="459"/>
      <c r="E88" s="459"/>
      <c r="F88" s="430">
        <v>0</v>
      </c>
      <c r="G88" s="430"/>
      <c r="H88" s="228">
        <v>0</v>
      </c>
      <c r="I88" s="413">
        <f>(F88+H88)</f>
        <v>0</v>
      </c>
      <c r="J88" s="414"/>
      <c r="K88" s="461"/>
      <c r="L88" s="461"/>
      <c r="M88" s="460"/>
      <c r="N88" s="460"/>
      <c r="O88" s="87"/>
      <c r="P88" s="81"/>
      <c r="Q88" s="6"/>
      <c r="R88" s="6"/>
      <c r="S88" s="52"/>
    </row>
    <row r="89" spans="1:19" ht="16.5" customHeight="1">
      <c r="A89" s="255"/>
      <c r="B89" s="458" t="s">
        <v>262</v>
      </c>
      <c r="C89" s="459"/>
      <c r="D89" s="459"/>
      <c r="E89" s="459"/>
      <c r="F89" s="430">
        <v>0</v>
      </c>
      <c r="G89" s="430"/>
      <c r="H89" s="228">
        <v>0</v>
      </c>
      <c r="I89" s="413">
        <f>(F89+H89)</f>
        <v>0</v>
      </c>
      <c r="J89" s="414"/>
      <c r="K89" s="461"/>
      <c r="L89" s="461"/>
      <c r="M89" s="460"/>
      <c r="N89" s="460"/>
      <c r="O89" s="87"/>
      <c r="P89" s="81"/>
      <c r="Q89" s="6"/>
      <c r="R89" s="6"/>
      <c r="S89" s="52"/>
    </row>
    <row r="90" spans="1:19" ht="16.5" customHeight="1">
      <c r="A90" s="255"/>
      <c r="B90" s="458" t="s">
        <v>263</v>
      </c>
      <c r="C90" s="459"/>
      <c r="D90" s="459"/>
      <c r="E90" s="459"/>
      <c r="F90" s="440">
        <f>F88+F89</f>
        <v>0</v>
      </c>
      <c r="G90" s="440"/>
      <c r="H90" s="227">
        <f>H88+H89</f>
        <v>0</v>
      </c>
      <c r="I90" s="463">
        <f>I88+I89</f>
        <v>0</v>
      </c>
      <c r="J90" s="464"/>
      <c r="K90" s="462"/>
      <c r="L90" s="462"/>
      <c r="M90" s="412"/>
      <c r="N90" s="412"/>
      <c r="O90" s="87"/>
      <c r="P90" s="81"/>
      <c r="Q90" s="6"/>
      <c r="R90" s="6"/>
      <c r="S90" s="52"/>
    </row>
    <row r="91" spans="1:19" ht="16.5" customHeight="1">
      <c r="A91" s="255"/>
      <c r="B91" s="453" t="s">
        <v>211</v>
      </c>
      <c r="C91" s="454"/>
      <c r="D91" s="454"/>
      <c r="E91" s="454"/>
      <c r="F91" s="454"/>
      <c r="G91" s="454"/>
      <c r="H91" s="454"/>
      <c r="I91" s="454"/>
      <c r="J91" s="455"/>
      <c r="K91" s="244"/>
      <c r="L91" s="244"/>
      <c r="M91" s="85"/>
      <c r="N91" s="85"/>
      <c r="O91" s="86"/>
      <c r="P91" s="82"/>
      <c r="Q91" s="6"/>
      <c r="R91" s="6"/>
      <c r="S91" s="52"/>
    </row>
    <row r="92" spans="1:19" ht="16.5" customHeight="1">
      <c r="A92" s="255"/>
      <c r="B92" s="466" t="s">
        <v>282</v>
      </c>
      <c r="C92" s="467"/>
      <c r="D92" s="467"/>
      <c r="E92" s="467"/>
      <c r="F92" s="392">
        <f>F84+F88</f>
        <v>0</v>
      </c>
      <c r="G92" s="392"/>
      <c r="H92" s="230">
        <f>H84+H88</f>
        <v>0</v>
      </c>
      <c r="I92" s="392">
        <f>I84+I88</f>
        <v>0</v>
      </c>
      <c r="J92" s="393"/>
      <c r="K92" s="465"/>
      <c r="L92" s="465"/>
      <c r="M92" s="484"/>
      <c r="N92" s="484"/>
      <c r="O92" s="88"/>
      <c r="P92" s="83"/>
      <c r="Q92" s="6"/>
      <c r="R92" s="6"/>
      <c r="S92" s="52"/>
    </row>
    <row r="93" spans="1:19" ht="16.5" customHeight="1" thickBot="1">
      <c r="A93" s="255"/>
      <c r="B93" s="604" t="s">
        <v>264</v>
      </c>
      <c r="C93" s="605"/>
      <c r="D93" s="605"/>
      <c r="E93" s="605"/>
      <c r="F93" s="394">
        <f>F85+F89</f>
        <v>0</v>
      </c>
      <c r="G93" s="394"/>
      <c r="H93" s="330">
        <f>H85+H89</f>
        <v>0</v>
      </c>
      <c r="I93" s="394">
        <f>I85+I89</f>
        <v>0</v>
      </c>
      <c r="J93" s="391"/>
      <c r="K93" s="465"/>
      <c r="L93" s="465"/>
      <c r="M93" s="484"/>
      <c r="N93" s="484"/>
      <c r="O93" s="88"/>
      <c r="P93" s="84"/>
      <c r="Q93" s="6"/>
      <c r="R93" s="6"/>
      <c r="S93" s="52"/>
    </row>
    <row r="94" spans="1:19" ht="27" customHeight="1" thickTop="1">
      <c r="A94" s="46"/>
      <c r="B94" s="22"/>
      <c r="C94" s="22"/>
      <c r="D94" s="32"/>
      <c r="E94" s="32"/>
      <c r="F94" s="323"/>
      <c r="G94" s="324"/>
      <c r="H94" s="324"/>
      <c r="I94" s="323"/>
      <c r="J94" s="324"/>
      <c r="K94" s="243"/>
      <c r="L94" s="105"/>
      <c r="M94" s="105"/>
      <c r="N94" s="105"/>
      <c r="O94" s="52"/>
      <c r="P94" s="6"/>
      <c r="Q94" s="6"/>
      <c r="R94" s="53"/>
      <c r="S94" s="52"/>
    </row>
    <row r="95" spans="1:19" ht="19.5" customHeight="1">
      <c r="A95" s="443" t="s">
        <v>277</v>
      </c>
      <c r="B95" s="444"/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218"/>
    </row>
    <row r="96" spans="1:19" s="44" customFormat="1" ht="19.5" customHeight="1" thickBot="1">
      <c r="A96" s="116"/>
      <c r="B96" s="336"/>
      <c r="C96" s="336"/>
      <c r="D96" s="336"/>
      <c r="E96" s="336"/>
      <c r="F96" s="336"/>
      <c r="G96" s="336"/>
      <c r="H96" s="336"/>
      <c r="I96" s="336"/>
      <c r="J96" s="336"/>
      <c r="K96" s="43"/>
      <c r="L96" s="43"/>
      <c r="M96" s="43"/>
      <c r="N96" s="43"/>
      <c r="O96" s="45"/>
      <c r="P96" s="10"/>
      <c r="Q96" s="10"/>
      <c r="R96" s="288"/>
      <c r="S96" s="71"/>
    </row>
    <row r="97" spans="1:19" s="7" customFormat="1" ht="21.75" customHeight="1" thickTop="1">
      <c r="A97" s="337"/>
      <c r="B97" s="452" t="s">
        <v>246</v>
      </c>
      <c r="C97" s="452"/>
      <c r="D97" s="452"/>
      <c r="E97" s="398"/>
      <c r="F97" s="397" t="s">
        <v>247</v>
      </c>
      <c r="G97" s="398"/>
      <c r="H97" s="335" t="s">
        <v>248</v>
      </c>
      <c r="I97" s="395" t="s">
        <v>249</v>
      </c>
      <c r="J97" s="396"/>
      <c r="K97" s="96"/>
      <c r="L97" s="96"/>
      <c r="M97" s="57"/>
      <c r="N97" s="57"/>
      <c r="O97" s="29"/>
      <c r="P97" s="96"/>
      <c r="Q97" s="96"/>
      <c r="R97" s="96"/>
      <c r="S97" s="29"/>
    </row>
    <row r="98" spans="1:19" s="17" customFormat="1" ht="34.5" customHeight="1">
      <c r="A98" s="338"/>
      <c r="B98" s="456"/>
      <c r="C98" s="456"/>
      <c r="D98" s="456"/>
      <c r="E98" s="457"/>
      <c r="F98" s="441"/>
      <c r="G98" s="442"/>
      <c r="H98" s="278"/>
      <c r="I98" s="438"/>
      <c r="J98" s="439"/>
      <c r="K98" s="429"/>
      <c r="L98" s="429"/>
      <c r="M98" s="34"/>
      <c r="N98" s="34"/>
      <c r="O98" s="40"/>
      <c r="P98" s="42"/>
      <c r="Q98" s="42"/>
      <c r="R98" s="42"/>
      <c r="S98" s="40"/>
    </row>
    <row r="99" spans="1:19" s="17" customFormat="1" ht="33.75" customHeight="1">
      <c r="A99" s="338"/>
      <c r="B99" s="456"/>
      <c r="C99" s="456"/>
      <c r="D99" s="456"/>
      <c r="E99" s="457"/>
      <c r="F99" s="441"/>
      <c r="G99" s="442"/>
      <c r="H99" s="278"/>
      <c r="I99" s="438"/>
      <c r="J99" s="439"/>
      <c r="K99" s="429"/>
      <c r="L99" s="429"/>
      <c r="M99" s="34"/>
      <c r="N99" s="34"/>
      <c r="O99" s="40"/>
      <c r="P99" s="42"/>
      <c r="Q99" s="42"/>
      <c r="R99" s="42"/>
      <c r="S99" s="40"/>
    </row>
    <row r="100" spans="1:19" s="17" customFormat="1" ht="34.5" customHeight="1">
      <c r="A100" s="338"/>
      <c r="B100" s="456"/>
      <c r="C100" s="456"/>
      <c r="D100" s="456"/>
      <c r="E100" s="457"/>
      <c r="F100" s="441"/>
      <c r="G100" s="442"/>
      <c r="H100" s="278"/>
      <c r="I100" s="438"/>
      <c r="J100" s="439"/>
      <c r="K100" s="429"/>
      <c r="L100" s="429"/>
      <c r="M100" s="34"/>
      <c r="N100" s="34"/>
      <c r="O100" s="40"/>
      <c r="P100" s="42"/>
      <c r="Q100" s="42"/>
      <c r="R100" s="42"/>
      <c r="S100" s="40"/>
    </row>
    <row r="101" spans="1:19" s="17" customFormat="1" ht="34.5" customHeight="1">
      <c r="A101" s="338"/>
      <c r="B101" s="456"/>
      <c r="C101" s="456"/>
      <c r="D101" s="456"/>
      <c r="E101" s="457"/>
      <c r="F101" s="441"/>
      <c r="G101" s="442"/>
      <c r="H101" s="278"/>
      <c r="I101" s="438"/>
      <c r="J101" s="439"/>
      <c r="K101" s="429"/>
      <c r="L101" s="429"/>
      <c r="M101" s="34"/>
      <c r="N101" s="34"/>
      <c r="O101" s="40"/>
      <c r="P101" s="42"/>
      <c r="Q101" s="42"/>
      <c r="R101" s="42"/>
      <c r="S101" s="40"/>
    </row>
    <row r="102" spans="1:19" s="17" customFormat="1" ht="33.75" customHeight="1">
      <c r="A102" s="338"/>
      <c r="B102" s="456"/>
      <c r="C102" s="456"/>
      <c r="D102" s="456"/>
      <c r="E102" s="457"/>
      <c r="F102" s="441"/>
      <c r="G102" s="442"/>
      <c r="H102" s="278"/>
      <c r="I102" s="438"/>
      <c r="J102" s="439"/>
      <c r="K102" s="429"/>
      <c r="L102" s="429"/>
      <c r="M102" s="34"/>
      <c r="N102" s="34"/>
      <c r="O102" s="40"/>
      <c r="P102" s="42"/>
      <c r="Q102" s="42"/>
      <c r="R102" s="42"/>
      <c r="S102" s="40"/>
    </row>
    <row r="103" spans="1:19" s="17" customFormat="1" ht="34.5" customHeight="1">
      <c r="A103" s="338"/>
      <c r="B103" s="456"/>
      <c r="C103" s="456"/>
      <c r="D103" s="456"/>
      <c r="E103" s="457"/>
      <c r="F103" s="441"/>
      <c r="G103" s="442"/>
      <c r="H103" s="278"/>
      <c r="I103" s="438"/>
      <c r="J103" s="439"/>
      <c r="K103" s="429"/>
      <c r="L103" s="429"/>
      <c r="M103" s="34"/>
      <c r="N103" s="34"/>
      <c r="O103" s="40"/>
      <c r="P103" s="42"/>
      <c r="Q103" s="42"/>
      <c r="R103" s="42"/>
      <c r="S103" s="40"/>
    </row>
    <row r="104" spans="1:19" s="17" customFormat="1" ht="33.75" customHeight="1">
      <c r="A104" s="338"/>
      <c r="B104" s="456"/>
      <c r="C104" s="456"/>
      <c r="D104" s="456"/>
      <c r="E104" s="457"/>
      <c r="F104" s="441"/>
      <c r="G104" s="442"/>
      <c r="H104" s="278"/>
      <c r="I104" s="438"/>
      <c r="J104" s="439"/>
      <c r="K104" s="429"/>
      <c r="L104" s="429"/>
      <c r="M104" s="34"/>
      <c r="N104" s="34"/>
      <c r="O104" s="40"/>
      <c r="P104" s="42"/>
      <c r="Q104" s="42"/>
      <c r="R104" s="42"/>
      <c r="S104" s="40"/>
    </row>
    <row r="105" spans="1:19" s="17" customFormat="1" ht="34.5" customHeight="1" thickBot="1">
      <c r="A105" s="338"/>
      <c r="B105" s="478"/>
      <c r="C105" s="478"/>
      <c r="D105" s="478"/>
      <c r="E105" s="479"/>
      <c r="F105" s="485"/>
      <c r="G105" s="486"/>
      <c r="H105" s="339"/>
      <c r="I105" s="487"/>
      <c r="J105" s="488"/>
      <c r="K105" s="429"/>
      <c r="L105" s="429"/>
      <c r="M105" s="34"/>
      <c r="N105" s="34"/>
      <c r="O105" s="40"/>
      <c r="P105" s="42"/>
      <c r="Q105" s="42"/>
      <c r="R105" s="42"/>
      <c r="S105" s="40"/>
    </row>
    <row r="106" spans="1:19" s="17" customFormat="1" ht="14.25" customHeight="1" thickTop="1">
      <c r="A106" s="39"/>
      <c r="B106" s="19"/>
      <c r="C106" s="19"/>
      <c r="D106" s="19"/>
      <c r="E106" s="19"/>
      <c r="F106" s="19"/>
      <c r="G106" s="19"/>
      <c r="H106" s="19"/>
      <c r="I106" s="19"/>
      <c r="J106" s="16"/>
      <c r="K106" s="42"/>
      <c r="L106" s="42"/>
      <c r="M106" s="42"/>
      <c r="N106" s="42"/>
      <c r="O106" s="40"/>
      <c r="P106" s="42"/>
      <c r="Q106" s="42"/>
      <c r="R106" s="42"/>
      <c r="S106" s="40"/>
    </row>
    <row r="107" spans="1:19" ht="19.5" customHeight="1">
      <c r="A107" s="46"/>
      <c r="B107" s="213"/>
      <c r="C107" s="213"/>
      <c r="D107" s="201"/>
      <c r="E107" s="201"/>
      <c r="F107" s="214"/>
      <c r="G107" s="215"/>
      <c r="H107" s="215"/>
      <c r="I107" s="214"/>
      <c r="J107" s="215"/>
      <c r="K107" s="216"/>
      <c r="L107" s="217"/>
      <c r="M107" s="217"/>
      <c r="N107" s="217"/>
      <c r="O107" s="47"/>
      <c r="P107" s="53"/>
      <c r="Q107" s="53"/>
      <c r="R107" s="53"/>
      <c r="S107" s="52"/>
    </row>
    <row r="108" spans="1:19" ht="18" customHeight="1">
      <c r="A108" s="443" t="s">
        <v>266</v>
      </c>
      <c r="B108" s="444"/>
      <c r="C108" s="444"/>
      <c r="D108" s="444"/>
      <c r="E108" s="444"/>
      <c r="F108" s="444"/>
      <c r="G108" s="444"/>
      <c r="H108" s="444"/>
      <c r="I108" s="444"/>
      <c r="J108" s="444"/>
      <c r="K108" s="444"/>
      <c r="L108" s="444"/>
      <c r="M108" s="444"/>
      <c r="N108" s="444"/>
      <c r="O108" s="444"/>
      <c r="P108" s="444"/>
      <c r="Q108" s="444"/>
      <c r="R108" s="444"/>
      <c r="S108" s="218"/>
    </row>
    <row r="109" spans="1:19" ht="12.75" customHeight="1">
      <c r="A109" s="113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2"/>
      <c r="P109" s="6"/>
      <c r="Q109" s="6"/>
      <c r="R109" s="169"/>
      <c r="S109" s="52"/>
    </row>
    <row r="110" spans="1:19" ht="50.25" customHeight="1">
      <c r="A110" s="95"/>
      <c r="B110" s="483" t="s">
        <v>333</v>
      </c>
      <c r="C110" s="483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94"/>
      <c r="O110" s="52"/>
      <c r="P110" s="6"/>
      <c r="Q110" s="6"/>
      <c r="R110" s="6"/>
      <c r="S110" s="52"/>
    </row>
    <row r="111" spans="1:19" ht="40.5" customHeight="1">
      <c r="A111" s="51"/>
      <c r="B111" s="5"/>
      <c r="C111" s="5"/>
      <c r="D111" s="6"/>
      <c r="E111" s="6"/>
      <c r="F111" s="6"/>
      <c r="G111" s="6"/>
      <c r="H111" s="6"/>
      <c r="I111" s="482" t="s">
        <v>203</v>
      </c>
      <c r="J111" s="482"/>
      <c r="K111" s="482"/>
      <c r="L111" s="482"/>
      <c r="M111" s="11"/>
      <c r="N111" s="11"/>
      <c r="O111" s="52"/>
      <c r="P111" s="6"/>
      <c r="Q111" s="6"/>
      <c r="R111" s="6"/>
      <c r="S111" s="52"/>
    </row>
    <row r="112" spans="1:19" ht="19.5" customHeight="1">
      <c r="A112" s="51"/>
      <c r="B112" s="22" t="s">
        <v>204</v>
      </c>
      <c r="C112" s="22"/>
      <c r="D112" s="475"/>
      <c r="E112" s="476"/>
      <c r="F112" s="476"/>
      <c r="G112" s="477"/>
      <c r="H112" s="240"/>
      <c r="I112" s="475"/>
      <c r="J112" s="480"/>
      <c r="K112" s="480"/>
      <c r="L112" s="481"/>
      <c r="M112" s="325"/>
      <c r="N112" s="55"/>
      <c r="O112" s="52"/>
      <c r="P112" s="6"/>
      <c r="Q112" s="6"/>
      <c r="R112" s="6"/>
      <c r="S112" s="52"/>
    </row>
    <row r="113" spans="1:19" ht="6.75" customHeight="1">
      <c r="A113" s="51"/>
      <c r="B113" s="9"/>
      <c r="C113" s="9"/>
      <c r="D113" s="6"/>
      <c r="E113" s="6"/>
      <c r="F113" s="6"/>
      <c r="G113" s="6"/>
      <c r="H113" s="233"/>
      <c r="I113" s="6"/>
      <c r="J113" s="6"/>
      <c r="K113" s="6"/>
      <c r="L113" s="6"/>
      <c r="M113" s="6"/>
      <c r="N113" s="6"/>
      <c r="O113" s="52"/>
      <c r="P113" s="6"/>
      <c r="Q113" s="6"/>
      <c r="R113" s="6"/>
      <c r="S113" s="52"/>
    </row>
    <row r="114" spans="1:19" ht="12.75" customHeight="1">
      <c r="A114" s="51"/>
      <c r="B114" s="474" t="s">
        <v>197</v>
      </c>
      <c r="C114" s="33"/>
      <c r="D114" s="468"/>
      <c r="E114" s="539"/>
      <c r="F114" s="539"/>
      <c r="G114" s="540"/>
      <c r="H114" s="241"/>
      <c r="I114" s="468"/>
      <c r="J114" s="469"/>
      <c r="K114" s="469"/>
      <c r="L114" s="470"/>
      <c r="M114" s="32"/>
      <c r="N114" s="32"/>
      <c r="O114" s="52"/>
      <c r="P114" s="6"/>
      <c r="Q114" s="6"/>
      <c r="R114" s="6"/>
      <c r="S114" s="52"/>
    </row>
    <row r="115" spans="1:19" ht="59.25" customHeight="1">
      <c r="A115" s="51"/>
      <c r="B115" s="474"/>
      <c r="C115" s="33"/>
      <c r="D115" s="541"/>
      <c r="E115" s="542"/>
      <c r="F115" s="542"/>
      <c r="G115" s="543"/>
      <c r="H115" s="241"/>
      <c r="I115" s="471"/>
      <c r="J115" s="472"/>
      <c r="K115" s="472"/>
      <c r="L115" s="473"/>
      <c r="M115" s="32"/>
      <c r="N115" s="32"/>
      <c r="O115" s="52"/>
      <c r="P115" s="6"/>
      <c r="Q115" s="6"/>
      <c r="R115" s="6"/>
      <c r="S115" s="52"/>
    </row>
    <row r="116" spans="1:19" ht="7.5" customHeight="1">
      <c r="A116" s="51"/>
      <c r="B116" s="22"/>
      <c r="C116" s="22"/>
      <c r="D116" s="6"/>
      <c r="E116" s="6"/>
      <c r="F116" s="6"/>
      <c r="G116" s="6"/>
      <c r="H116" s="233"/>
      <c r="I116" s="6"/>
      <c r="J116" s="6"/>
      <c r="K116" s="6"/>
      <c r="L116" s="6"/>
      <c r="M116" s="6"/>
      <c r="N116" s="6"/>
      <c r="O116" s="52"/>
      <c r="P116" s="6"/>
      <c r="Q116" s="6"/>
      <c r="R116" s="6"/>
      <c r="S116" s="52"/>
    </row>
    <row r="117" spans="1:19" ht="19.5" customHeight="1">
      <c r="A117" s="51"/>
      <c r="B117" s="22" t="s">
        <v>198</v>
      </c>
      <c r="C117" s="22"/>
      <c r="D117" s="560"/>
      <c r="E117" s="561"/>
      <c r="F117" s="561"/>
      <c r="G117" s="562"/>
      <c r="H117" s="242"/>
      <c r="I117" s="560"/>
      <c r="J117" s="615"/>
      <c r="K117" s="615"/>
      <c r="L117" s="420"/>
      <c r="M117" s="56"/>
      <c r="N117" s="56"/>
      <c r="O117" s="52"/>
      <c r="P117" s="6"/>
      <c r="Q117" s="6"/>
      <c r="R117" s="6"/>
      <c r="S117" s="52"/>
    </row>
    <row r="118" spans="1:19" ht="12.75" customHeight="1">
      <c r="A118" s="51"/>
      <c r="B118" s="22"/>
      <c r="C118" s="2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2"/>
      <c r="P118" s="6"/>
      <c r="Q118" s="6"/>
      <c r="R118" s="6"/>
      <c r="S118" s="52"/>
    </row>
    <row r="119" spans="1:19" ht="12.75" customHeight="1">
      <c r="A119" s="51"/>
      <c r="B119" s="22"/>
      <c r="C119" s="22"/>
      <c r="D119" s="11" t="s">
        <v>200</v>
      </c>
      <c r="E119" s="11" t="s">
        <v>201</v>
      </c>
      <c r="F119" s="11" t="s">
        <v>202</v>
      </c>
      <c r="G119" s="6"/>
      <c r="H119" s="6"/>
      <c r="I119" s="12" t="s">
        <v>200</v>
      </c>
      <c r="J119" s="245" t="s">
        <v>201</v>
      </c>
      <c r="K119" s="12" t="s">
        <v>202</v>
      </c>
      <c r="M119" s="6"/>
      <c r="N119" s="6"/>
      <c r="O119" s="52"/>
      <c r="P119" s="6"/>
      <c r="Q119" s="6"/>
      <c r="R119" s="6"/>
      <c r="S119" s="52"/>
    </row>
    <row r="120" spans="1:19" ht="19.5" customHeight="1">
      <c r="A120" s="51"/>
      <c r="B120" s="22" t="s">
        <v>199</v>
      </c>
      <c r="C120" s="22"/>
      <c r="D120" s="204"/>
      <c r="E120" s="204"/>
      <c r="F120" s="204"/>
      <c r="G120" s="10"/>
      <c r="H120" s="10"/>
      <c r="I120" s="204"/>
      <c r="J120" s="204"/>
      <c r="K120" s="204"/>
      <c r="L120" s="10"/>
      <c r="M120" s="6"/>
      <c r="N120" s="6"/>
      <c r="O120" s="52"/>
      <c r="P120" s="6"/>
      <c r="Q120" s="6"/>
      <c r="R120" s="6"/>
      <c r="S120" s="52"/>
    </row>
    <row r="121" spans="1:19" ht="24" customHeight="1">
      <c r="A121" s="51"/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2"/>
      <c r="P121" s="6"/>
      <c r="Q121" s="6"/>
      <c r="R121" s="6"/>
      <c r="S121" s="52"/>
    </row>
    <row r="122" spans="1:19" s="44" customFormat="1" ht="24" customHeight="1">
      <c r="A122" s="70"/>
      <c r="B122" s="100"/>
      <c r="C122" s="100"/>
      <c r="D122" s="587" t="s">
        <v>229</v>
      </c>
      <c r="E122" s="587"/>
      <c r="F122" s="587"/>
      <c r="G122" s="587"/>
      <c r="H122" s="587"/>
      <c r="I122" s="587"/>
      <c r="J122" s="587"/>
      <c r="K122" s="587"/>
      <c r="L122" s="587"/>
      <c r="M122" s="10"/>
      <c r="N122" s="10"/>
      <c r="O122" s="71"/>
      <c r="P122" s="10"/>
      <c r="Q122" s="10"/>
      <c r="R122" s="10"/>
      <c r="S122" s="71"/>
    </row>
    <row r="123" spans="1:19" s="44" customFormat="1" ht="24" customHeight="1">
      <c r="A123" s="70"/>
      <c r="B123" s="557" t="s">
        <v>204</v>
      </c>
      <c r="C123" s="559"/>
      <c r="D123" s="475"/>
      <c r="E123" s="476"/>
      <c r="F123" s="476"/>
      <c r="G123" s="477"/>
      <c r="H123" s="236"/>
      <c r="I123" s="10"/>
      <c r="J123" s="10"/>
      <c r="K123" s="10"/>
      <c r="L123" s="10"/>
      <c r="M123" s="10"/>
      <c r="N123" s="10"/>
      <c r="O123" s="71"/>
      <c r="P123" s="10"/>
      <c r="Q123" s="10"/>
      <c r="R123" s="10"/>
      <c r="S123" s="71"/>
    </row>
    <row r="124" spans="1:19" s="44" customFormat="1" ht="12.75" customHeight="1">
      <c r="A124" s="70"/>
      <c r="B124" s="99"/>
      <c r="C124" s="99"/>
      <c r="D124" s="10"/>
      <c r="E124" s="10"/>
      <c r="F124" s="10"/>
      <c r="G124" s="10"/>
      <c r="H124" s="233"/>
      <c r="I124" s="10"/>
      <c r="J124" s="10"/>
      <c r="K124" s="10"/>
      <c r="L124" s="10"/>
      <c r="M124" s="10"/>
      <c r="N124" s="10"/>
      <c r="O124" s="71"/>
      <c r="P124" s="10"/>
      <c r="Q124" s="10"/>
      <c r="R124" s="10"/>
      <c r="S124" s="71"/>
    </row>
    <row r="125" spans="1:19" s="90" customFormat="1" ht="24" customHeight="1">
      <c r="A125" s="89"/>
      <c r="B125" s="557" t="s">
        <v>198</v>
      </c>
      <c r="C125" s="558"/>
      <c r="D125" s="609"/>
      <c r="E125" s="610"/>
      <c r="F125" s="610"/>
      <c r="G125" s="611"/>
      <c r="H125" s="237"/>
      <c r="I125" s="16"/>
      <c r="J125" s="16"/>
      <c r="K125" s="16"/>
      <c r="L125" s="16"/>
      <c r="M125" s="16"/>
      <c r="N125" s="16"/>
      <c r="O125" s="45"/>
      <c r="P125" s="16"/>
      <c r="Q125" s="16"/>
      <c r="R125" s="16"/>
      <c r="S125" s="45"/>
    </row>
    <row r="126" spans="1:19" s="90" customFormat="1" ht="12" customHeight="1">
      <c r="A126" s="89"/>
      <c r="B126" s="97"/>
      <c r="C126" s="97"/>
      <c r="D126" s="98"/>
      <c r="E126" s="98"/>
      <c r="F126" s="98"/>
      <c r="G126" s="98"/>
      <c r="H126" s="238"/>
      <c r="I126" s="16"/>
      <c r="J126" s="16"/>
      <c r="K126" s="16"/>
      <c r="L126" s="16"/>
      <c r="M126" s="16"/>
      <c r="N126" s="16"/>
      <c r="O126" s="45"/>
      <c r="P126" s="16"/>
      <c r="Q126" s="16"/>
      <c r="R126" s="16"/>
      <c r="S126" s="45"/>
    </row>
    <row r="127" spans="1:19" s="90" customFormat="1" ht="24" customHeight="1">
      <c r="A127" s="89"/>
      <c r="B127" s="557" t="s">
        <v>228</v>
      </c>
      <c r="C127" s="559"/>
      <c r="D127" s="475"/>
      <c r="E127" s="476"/>
      <c r="F127" s="476"/>
      <c r="G127" s="477"/>
      <c r="H127" s="236"/>
      <c r="I127" s="16"/>
      <c r="J127" s="16"/>
      <c r="K127" s="16"/>
      <c r="L127" s="16"/>
      <c r="M127" s="16"/>
      <c r="N127" s="16"/>
      <c r="O127" s="45"/>
      <c r="P127" s="16"/>
      <c r="Q127" s="16"/>
      <c r="R127" s="16"/>
      <c r="S127" s="45"/>
    </row>
    <row r="128" spans="1:19" s="90" customFormat="1" ht="12" customHeight="1">
      <c r="A128" s="89"/>
      <c r="B128" s="97"/>
      <c r="C128" s="97"/>
      <c r="D128" s="98"/>
      <c r="E128" s="98"/>
      <c r="F128" s="98"/>
      <c r="G128" s="98"/>
      <c r="H128" s="238"/>
      <c r="I128" s="16"/>
      <c r="J128" s="16"/>
      <c r="K128" s="16"/>
      <c r="L128" s="16"/>
      <c r="M128" s="16"/>
      <c r="N128" s="16"/>
      <c r="O128" s="45"/>
      <c r="P128" s="16"/>
      <c r="Q128" s="16"/>
      <c r="R128" s="16"/>
      <c r="S128" s="45"/>
    </row>
    <row r="129" spans="1:19" s="90" customFormat="1" ht="24" customHeight="1">
      <c r="A129" s="89"/>
      <c r="B129" s="557" t="s">
        <v>227</v>
      </c>
      <c r="C129" s="558"/>
      <c r="D129" s="606"/>
      <c r="E129" s="607"/>
      <c r="F129" s="607"/>
      <c r="G129" s="608"/>
      <c r="H129" s="239"/>
      <c r="I129" s="16"/>
      <c r="J129" s="16"/>
      <c r="K129" s="16"/>
      <c r="L129" s="16"/>
      <c r="M129" s="16"/>
      <c r="N129" s="16"/>
      <c r="O129" s="45"/>
      <c r="P129" s="16"/>
      <c r="Q129" s="16"/>
      <c r="R129" s="16"/>
      <c r="S129" s="45"/>
    </row>
    <row r="130" spans="1:19" ht="24" customHeight="1">
      <c r="A130" s="46"/>
      <c r="B130" s="173"/>
      <c r="C130" s="17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47"/>
      <c r="P130" s="53"/>
      <c r="Q130" s="53"/>
      <c r="R130" s="53"/>
      <c r="S130" s="47"/>
    </row>
    <row r="158" spans="1:14" ht="12.75" customHeight="1">
      <c r="A158" s="13"/>
      <c r="B158" s="6"/>
      <c r="C158" s="6"/>
      <c r="D158" s="5"/>
      <c r="E158" s="6"/>
      <c r="F158" s="6"/>
      <c r="G158" s="6"/>
      <c r="H158" s="6"/>
      <c r="I158" s="6"/>
      <c r="J158" s="6"/>
      <c r="K158" s="6"/>
      <c r="L158" s="18"/>
      <c r="M158" s="18"/>
      <c r="N158" s="18"/>
    </row>
  </sheetData>
  <sheetProtection password="CC9A" sheet="1" objects="1" scenarios="1"/>
  <mergeCells count="257">
    <mergeCell ref="I61:J61"/>
    <mergeCell ref="K58:L58"/>
    <mergeCell ref="K63:L63"/>
    <mergeCell ref="K61:L61"/>
    <mergeCell ref="K62:L62"/>
    <mergeCell ref="B72:C72"/>
    <mergeCell ref="C60:F60"/>
    <mergeCell ref="K64:L64"/>
    <mergeCell ref="K59:L59"/>
    <mergeCell ref="K60:L60"/>
    <mergeCell ref="B68:C69"/>
    <mergeCell ref="C61:F61"/>
    <mergeCell ref="C64:F64"/>
    <mergeCell ref="I64:J64"/>
    <mergeCell ref="I62:J62"/>
    <mergeCell ref="B62:B64"/>
    <mergeCell ref="C62:F62"/>
    <mergeCell ref="C63:F63"/>
    <mergeCell ref="I34:K34"/>
    <mergeCell ref="D40:F40"/>
    <mergeCell ref="I40:K40"/>
    <mergeCell ref="K51:L51"/>
    <mergeCell ref="F53:G53"/>
    <mergeCell ref="B44:D44"/>
    <mergeCell ref="K50:L50"/>
    <mergeCell ref="D32:F32"/>
    <mergeCell ref="B26:D26"/>
    <mergeCell ref="F51:G51"/>
    <mergeCell ref="B56:B58"/>
    <mergeCell ref="F50:G50"/>
    <mergeCell ref="G57:G58"/>
    <mergeCell ref="L40:N40"/>
    <mergeCell ref="D38:F38"/>
    <mergeCell ref="D34:F34"/>
    <mergeCell ref="I117:L117"/>
    <mergeCell ref="G63:G64"/>
    <mergeCell ref="G60:G61"/>
    <mergeCell ref="K55:L55"/>
    <mergeCell ref="K56:L56"/>
    <mergeCell ref="I60:J60"/>
    <mergeCell ref="K57:L57"/>
    <mergeCell ref="D10:G10"/>
    <mergeCell ref="B93:E93"/>
    <mergeCell ref="D129:G129"/>
    <mergeCell ref="D127:G127"/>
    <mergeCell ref="D125:G125"/>
    <mergeCell ref="B98:E98"/>
    <mergeCell ref="B123:C123"/>
    <mergeCell ref="B23:D23"/>
    <mergeCell ref="E29:F29"/>
    <mergeCell ref="B29:D29"/>
    <mergeCell ref="P72:Q72"/>
    <mergeCell ref="A2:R2"/>
    <mergeCell ref="A12:R12"/>
    <mergeCell ref="I18:K18"/>
    <mergeCell ref="E20:F20"/>
    <mergeCell ref="B20:D20"/>
    <mergeCell ref="B16:D16"/>
    <mergeCell ref="E23:N23"/>
    <mergeCell ref="E26:F26"/>
    <mergeCell ref="L34:N34"/>
    <mergeCell ref="B18:D18"/>
    <mergeCell ref="M14:N14"/>
    <mergeCell ref="M20:N20"/>
    <mergeCell ref="P71:Q71"/>
    <mergeCell ref="B71:C71"/>
    <mergeCell ref="D71:E71"/>
    <mergeCell ref="F71:G71"/>
    <mergeCell ref="I71:J71"/>
    <mergeCell ref="K71:L71"/>
    <mergeCell ref="M71:N71"/>
    <mergeCell ref="P70:Q70"/>
    <mergeCell ref="B70:C70"/>
    <mergeCell ref="D70:E70"/>
    <mergeCell ref="F70:G70"/>
    <mergeCell ref="I70:J70"/>
    <mergeCell ref="K70:L70"/>
    <mergeCell ref="M70:N70"/>
    <mergeCell ref="O68:Q68"/>
    <mergeCell ref="F69:G69"/>
    <mergeCell ref="M69:N69"/>
    <mergeCell ref="P69:Q69"/>
    <mergeCell ref="K68:L68"/>
    <mergeCell ref="F68:G68"/>
    <mergeCell ref="I68:J68"/>
    <mergeCell ref="M68:N68"/>
    <mergeCell ref="P54:Q54"/>
    <mergeCell ref="P52:Q52"/>
    <mergeCell ref="P53:Q53"/>
    <mergeCell ref="M54:N54"/>
    <mergeCell ref="M53:N53"/>
    <mergeCell ref="M52:N52"/>
    <mergeCell ref="B129:C129"/>
    <mergeCell ref="B125:C125"/>
    <mergeCell ref="B127:C127"/>
    <mergeCell ref="D117:G117"/>
    <mergeCell ref="D123:G123"/>
    <mergeCell ref="D122:L122"/>
    <mergeCell ref="D114:G115"/>
    <mergeCell ref="D50:E50"/>
    <mergeCell ref="B52:C52"/>
    <mergeCell ref="D52:E52"/>
    <mergeCell ref="D51:E51"/>
    <mergeCell ref="B54:C54"/>
    <mergeCell ref="F81:G81"/>
    <mergeCell ref="D72:E72"/>
    <mergeCell ref="C56:F56"/>
    <mergeCell ref="D68:E68"/>
    <mergeCell ref="M76:N76"/>
    <mergeCell ref="F72:G72"/>
    <mergeCell ref="I72:J72"/>
    <mergeCell ref="M75:N75"/>
    <mergeCell ref="M74:N74"/>
    <mergeCell ref="K72:L72"/>
    <mergeCell ref="M72:N72"/>
    <mergeCell ref="F82:G82"/>
    <mergeCell ref="G74:L74"/>
    <mergeCell ref="C57:F57"/>
    <mergeCell ref="C58:F58"/>
    <mergeCell ref="A79:R79"/>
    <mergeCell ref="I69:J69"/>
    <mergeCell ref="K69:L69"/>
    <mergeCell ref="D69:E69"/>
    <mergeCell ref="M64:N64"/>
    <mergeCell ref="M81:N81"/>
    <mergeCell ref="P51:Q51"/>
    <mergeCell ref="I53:J53"/>
    <mergeCell ref="I51:J51"/>
    <mergeCell ref="I50:J50"/>
    <mergeCell ref="M50:N50"/>
    <mergeCell ref="K52:L52"/>
    <mergeCell ref="M82:N82"/>
    <mergeCell ref="B83:J83"/>
    <mergeCell ref="B85:E85"/>
    <mergeCell ref="D54:E54"/>
    <mergeCell ref="I63:J63"/>
    <mergeCell ref="M58:N58"/>
    <mergeCell ref="M63:N63"/>
    <mergeCell ref="M62:N62"/>
    <mergeCell ref="I55:J55"/>
    <mergeCell ref="I81:J81"/>
    <mergeCell ref="D5:F5"/>
    <mergeCell ref="E8:L8"/>
    <mergeCell ref="K53:L53"/>
    <mergeCell ref="K54:L54"/>
    <mergeCell ref="D14:F14"/>
    <mergeCell ref="I14:J14"/>
    <mergeCell ref="D9:L9"/>
    <mergeCell ref="D7:L7"/>
    <mergeCell ref="I10:L10"/>
    <mergeCell ref="E44:F44"/>
    <mergeCell ref="K101:L101"/>
    <mergeCell ref="B102:E102"/>
    <mergeCell ref="F105:G105"/>
    <mergeCell ref="B103:E103"/>
    <mergeCell ref="F103:G103"/>
    <mergeCell ref="B104:E104"/>
    <mergeCell ref="I105:J105"/>
    <mergeCell ref="K105:L105"/>
    <mergeCell ref="F104:G104"/>
    <mergeCell ref="F92:G92"/>
    <mergeCell ref="I99:J99"/>
    <mergeCell ref="F93:G93"/>
    <mergeCell ref="M92:N92"/>
    <mergeCell ref="K99:L99"/>
    <mergeCell ref="M93:N93"/>
    <mergeCell ref="K93:L93"/>
    <mergeCell ref="I98:J98"/>
    <mergeCell ref="B105:E105"/>
    <mergeCell ref="I112:L112"/>
    <mergeCell ref="I111:L111"/>
    <mergeCell ref="B110:M110"/>
    <mergeCell ref="F85:G85"/>
    <mergeCell ref="I114:L115"/>
    <mergeCell ref="F100:G100"/>
    <mergeCell ref="I100:J100"/>
    <mergeCell ref="A108:R108"/>
    <mergeCell ref="B114:B115"/>
    <mergeCell ref="D112:G112"/>
    <mergeCell ref="B100:E100"/>
    <mergeCell ref="I103:J103"/>
    <mergeCell ref="K103:L103"/>
    <mergeCell ref="K88:L88"/>
    <mergeCell ref="B84:E84"/>
    <mergeCell ref="B86:E86"/>
    <mergeCell ref="K92:L92"/>
    <mergeCell ref="B90:E90"/>
    <mergeCell ref="B91:J91"/>
    <mergeCell ref="B89:E89"/>
    <mergeCell ref="B92:E92"/>
    <mergeCell ref="K90:L90"/>
    <mergeCell ref="F86:G86"/>
    <mergeCell ref="M86:N86"/>
    <mergeCell ref="I88:J88"/>
    <mergeCell ref="K98:L98"/>
    <mergeCell ref="M85:N85"/>
    <mergeCell ref="M89:N89"/>
    <mergeCell ref="K86:L86"/>
    <mergeCell ref="I90:J90"/>
    <mergeCell ref="K89:L89"/>
    <mergeCell ref="I86:J86"/>
    <mergeCell ref="M88:N88"/>
    <mergeCell ref="I84:J84"/>
    <mergeCell ref="M84:N84"/>
    <mergeCell ref="K84:L84"/>
    <mergeCell ref="I85:J85"/>
    <mergeCell ref="K85:L85"/>
    <mergeCell ref="B87:J87"/>
    <mergeCell ref="B99:E99"/>
    <mergeCell ref="I102:J102"/>
    <mergeCell ref="F98:G98"/>
    <mergeCell ref="F102:G102"/>
    <mergeCell ref="B101:E101"/>
    <mergeCell ref="F101:G101"/>
    <mergeCell ref="I101:J101"/>
    <mergeCell ref="B88:E88"/>
    <mergeCell ref="F89:G89"/>
    <mergeCell ref="M90:N90"/>
    <mergeCell ref="I89:J89"/>
    <mergeCell ref="A14:C14"/>
    <mergeCell ref="M59:N59"/>
    <mergeCell ref="M60:N60"/>
    <mergeCell ref="I82:J82"/>
    <mergeCell ref="M61:N61"/>
    <mergeCell ref="M55:N55"/>
    <mergeCell ref="M56:N56"/>
    <mergeCell ref="M57:N57"/>
    <mergeCell ref="A45:R45"/>
    <mergeCell ref="M51:N51"/>
    <mergeCell ref="B50:C51"/>
    <mergeCell ref="I57:J57"/>
    <mergeCell ref="I56:J56"/>
    <mergeCell ref="B53:C53"/>
    <mergeCell ref="D53:E53"/>
    <mergeCell ref="F54:G54"/>
    <mergeCell ref="I52:J52"/>
    <mergeCell ref="O50:Q50"/>
    <mergeCell ref="I54:J54"/>
    <mergeCell ref="F52:G52"/>
    <mergeCell ref="I104:J104"/>
    <mergeCell ref="K104:L104"/>
    <mergeCell ref="F90:G90"/>
    <mergeCell ref="F88:G88"/>
    <mergeCell ref="F99:G99"/>
    <mergeCell ref="K102:L102"/>
    <mergeCell ref="I58:J58"/>
    <mergeCell ref="I59:J59"/>
    <mergeCell ref="K100:L100"/>
    <mergeCell ref="F84:G84"/>
    <mergeCell ref="B59:B61"/>
    <mergeCell ref="C59:F59"/>
    <mergeCell ref="I97:J97"/>
    <mergeCell ref="F97:G97"/>
    <mergeCell ref="I92:J92"/>
    <mergeCell ref="A95:R95"/>
    <mergeCell ref="I93:J93"/>
    <mergeCell ref="B97:E97"/>
  </mergeCells>
  <dataValidations count="6">
    <dataValidation type="list" allowBlank="1" showInputMessage="1" showErrorMessage="1" sqref="F43">
      <formula1>"TAK,NIE,"</formula1>
    </dataValidation>
    <dataValidation type="list" allowBlank="1" showInputMessage="1" showErrorMessage="1" sqref="E16 E18 M18 E120 J120">
      <formula1>"01,02,03,04,05,06,07,08,09,10,11,12,"</formula1>
    </dataValidation>
    <dataValidation type="list" allowBlank="1" showInputMessage="1" showErrorMessage="1" sqref="F16 F18 N18 G3 L3 F120 K120">
      <formula1>"2007,2008,2009,2010,2011,2012,2013,2014,2015,2016,2017,"</formula1>
    </dataValidation>
    <dataValidation type="list" allowBlank="1" showInputMessage="1" showErrorMessage="1" sqref="L18 J3 E3 D120 I120">
      <formula1>"01,02,03,04,05,06,07,08,09,10,11,12,13,14,15,16,17,18,19,20,21,22,23,24,25,26,27,28,29,30,31,"</formula1>
    </dataValidation>
    <dataValidation type="list" allowBlank="1" showInputMessage="1" showErrorMessage="1" sqref="F3 K3">
      <formula1>"styczeń,luty,marzec,kwiecień,maj,czerwiec,lipiec,sierpień,wrzesień,październik,listopad,grudzień,"</formula1>
    </dataValidation>
    <dataValidation type="list" allowBlank="1" showInputMessage="1" showErrorMessage="1" sqref="N3">
      <formula1>"1,2,3,4,5,6,7,8,9,10,11,12,13,14,15,16"</formula1>
    </dataValidation>
  </dataValidations>
  <printOptions horizontalCentered="1"/>
  <pageMargins left="0.23" right="0.25" top="0.5905511811023623" bottom="0.45" header="0.4330708661417323" footer="0.27"/>
  <pageSetup horizontalDpi="600" verticalDpi="600" orientation="portrait" paperSize="9" scale="48" r:id="rId3"/>
  <rowBreaks count="2" manualBreakCount="2">
    <brk id="44" max="255" man="1"/>
    <brk id="107" max="255" man="1"/>
  </rowBreaks>
  <ignoredErrors>
    <ignoredError sqref="D51 F5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view="pageBreakPreview" zoomScaleSheetLayoutView="100" zoomScalePageLayoutView="0" workbookViewId="0" topLeftCell="A28">
      <selection activeCell="N14" sqref="N14"/>
    </sheetView>
  </sheetViews>
  <sheetFormatPr defaultColWidth="9.140625" defaultRowHeight="12.75"/>
  <cols>
    <col min="1" max="1" width="9.7109375" style="0" customWidth="1"/>
    <col min="2" max="2" width="3.57421875" style="0" customWidth="1"/>
    <col min="3" max="3" width="16.7109375" style="0" customWidth="1"/>
    <col min="4" max="4" width="11.7109375" style="0" customWidth="1"/>
    <col min="5" max="6" width="9.7109375" style="0" customWidth="1"/>
    <col min="8" max="8" width="7.57421875" style="0" customWidth="1"/>
    <col min="9" max="9" width="8.7109375" style="0" customWidth="1"/>
    <col min="11" max="11" width="9.00390625" style="0" customWidth="1"/>
    <col min="12" max="13" width="9.7109375" style="0" customWidth="1"/>
  </cols>
  <sheetData>
    <row r="1" spans="1:15" ht="21" customHeight="1">
      <c r="A1" s="644" t="s">
        <v>293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6"/>
      <c r="N1" s="169"/>
      <c r="O1" s="6"/>
    </row>
    <row r="2" spans="1:15" ht="22.5" customHeight="1">
      <c r="A2" s="51"/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107"/>
      <c r="N2" s="6"/>
      <c r="O2" s="6"/>
    </row>
    <row r="3" spans="1:15" ht="22.5" customHeight="1">
      <c r="A3" s="51"/>
      <c r="B3" s="6"/>
      <c r="C3" s="5"/>
      <c r="D3" s="6"/>
      <c r="E3" s="20" t="s">
        <v>252</v>
      </c>
      <c r="F3" s="649">
        <f>F4+F5</f>
        <v>0</v>
      </c>
      <c r="G3" s="650"/>
      <c r="H3" s="50" t="s">
        <v>210</v>
      </c>
      <c r="I3" s="135"/>
      <c r="J3" s="6"/>
      <c r="K3" s="6"/>
      <c r="L3" s="6"/>
      <c r="M3" s="52"/>
      <c r="N3" s="6"/>
      <c r="O3" s="6"/>
    </row>
    <row r="4" spans="1:15" ht="18.75" customHeight="1">
      <c r="A4" s="51"/>
      <c r="B4" s="6"/>
      <c r="C4" s="474" t="s">
        <v>253</v>
      </c>
      <c r="D4" s="651"/>
      <c r="E4" s="651"/>
      <c r="F4" s="652">
        <f>'Cz. I-V - IR'!M75</f>
        <v>0</v>
      </c>
      <c r="G4" s="653"/>
      <c r="H4" s="50" t="s">
        <v>210</v>
      </c>
      <c r="I4" s="6"/>
      <c r="J4" s="6"/>
      <c r="K4" s="6"/>
      <c r="L4" s="6"/>
      <c r="M4" s="52"/>
      <c r="N4" s="6"/>
      <c r="O4" s="6"/>
    </row>
    <row r="5" spans="1:15" ht="18.75" customHeight="1">
      <c r="A5" s="51"/>
      <c r="B5" s="6"/>
      <c r="C5" s="474" t="s">
        <v>254</v>
      </c>
      <c r="D5" s="651"/>
      <c r="E5" s="651"/>
      <c r="F5" s="652">
        <f>'Cz. I-V - IR'!M76</f>
        <v>0</v>
      </c>
      <c r="G5" s="653"/>
      <c r="H5" s="50" t="s">
        <v>210</v>
      </c>
      <c r="I5" s="6"/>
      <c r="J5" s="6"/>
      <c r="K5" s="6"/>
      <c r="L5" s="6"/>
      <c r="M5" s="52"/>
      <c r="N5" s="6"/>
      <c r="O5" s="6"/>
    </row>
    <row r="6" spans="1:15" ht="22.5" customHeight="1">
      <c r="A6" s="51"/>
      <c r="B6" s="6"/>
      <c r="C6" s="5"/>
      <c r="D6" s="6"/>
      <c r="E6" s="6"/>
      <c r="F6" s="6"/>
      <c r="G6" s="6"/>
      <c r="H6" s="6"/>
      <c r="I6" s="6"/>
      <c r="J6" s="6"/>
      <c r="K6" s="6"/>
      <c r="L6" s="6"/>
      <c r="M6" s="52"/>
      <c r="N6" s="6"/>
      <c r="O6" s="6"/>
    </row>
    <row r="7" spans="1:15" ht="26.25" customHeight="1">
      <c r="A7" s="51"/>
      <c r="B7" s="654" t="s">
        <v>220</v>
      </c>
      <c r="C7" s="655"/>
      <c r="D7" s="655"/>
      <c r="E7" s="655"/>
      <c r="F7" s="655"/>
      <c r="G7" s="655"/>
      <c r="H7" s="6"/>
      <c r="I7" s="6"/>
      <c r="J7" s="6"/>
      <c r="K7" s="6"/>
      <c r="L7" s="6"/>
      <c r="M7" s="52"/>
      <c r="N7" s="6"/>
      <c r="O7" s="6"/>
    </row>
    <row r="8" spans="1:15" ht="7.5" customHeight="1">
      <c r="A8" s="51"/>
      <c r="B8" s="171"/>
      <c r="C8" s="172"/>
      <c r="D8" s="169"/>
      <c r="E8" s="169"/>
      <c r="F8" s="169"/>
      <c r="G8" s="169"/>
      <c r="H8" s="169"/>
      <c r="I8" s="169"/>
      <c r="J8" s="169"/>
      <c r="K8" s="107"/>
      <c r="L8" s="6"/>
      <c r="M8" s="52"/>
      <c r="N8" s="6"/>
      <c r="O8" s="6"/>
    </row>
    <row r="9" spans="1:15" ht="22.5" customHeight="1">
      <c r="A9" s="51"/>
      <c r="B9" s="66"/>
      <c r="C9" s="49" t="s">
        <v>295</v>
      </c>
      <c r="D9" s="10"/>
      <c r="E9" s="10"/>
      <c r="F9" s="10"/>
      <c r="G9" s="6"/>
      <c r="H9" s="6"/>
      <c r="I9" s="647">
        <v>0</v>
      </c>
      <c r="J9" s="648"/>
      <c r="K9" s="170" t="s">
        <v>210</v>
      </c>
      <c r="L9" s="6"/>
      <c r="M9" s="52"/>
      <c r="N9" s="6"/>
      <c r="O9" s="6"/>
    </row>
    <row r="10" spans="1:15" ht="11.25" customHeight="1">
      <c r="A10" s="51"/>
      <c r="B10" s="51"/>
      <c r="C10" s="5"/>
      <c r="D10" s="6"/>
      <c r="E10" s="6"/>
      <c r="F10" s="6"/>
      <c r="G10" s="6"/>
      <c r="H10" s="6"/>
      <c r="I10" s="10"/>
      <c r="J10" s="10"/>
      <c r="K10" s="52"/>
      <c r="L10" s="6"/>
      <c r="M10" s="52"/>
      <c r="N10" s="6"/>
      <c r="O10" s="6"/>
    </row>
    <row r="11" spans="1:15" ht="22.5" customHeight="1">
      <c r="A11" s="51"/>
      <c r="B11" s="66"/>
      <c r="C11" s="49" t="s">
        <v>296</v>
      </c>
      <c r="D11" s="6"/>
      <c r="E11" s="6"/>
      <c r="F11" s="6"/>
      <c r="G11" s="6"/>
      <c r="H11" s="6"/>
      <c r="I11" s="647">
        <v>0</v>
      </c>
      <c r="J11" s="648"/>
      <c r="K11" s="170" t="s">
        <v>210</v>
      </c>
      <c r="L11" s="6"/>
      <c r="M11" s="52"/>
      <c r="N11" s="6"/>
      <c r="O11" s="296"/>
    </row>
    <row r="12" spans="1:15" ht="18" customHeight="1">
      <c r="A12" s="51"/>
      <c r="B12" s="51"/>
      <c r="C12" s="675"/>
      <c r="D12" s="676"/>
      <c r="E12" s="676"/>
      <c r="F12" s="676"/>
      <c r="G12" s="677"/>
      <c r="H12" s="16"/>
      <c r="I12" s="10"/>
      <c r="J12" s="10"/>
      <c r="K12" s="52"/>
      <c r="L12" s="6"/>
      <c r="M12" s="52"/>
      <c r="N12" s="6"/>
      <c r="O12" s="6"/>
    </row>
    <row r="13" spans="1:15" ht="8.25" customHeight="1">
      <c r="A13" s="51"/>
      <c r="B13" s="51"/>
      <c r="C13" s="100"/>
      <c r="D13" s="10"/>
      <c r="E13" s="10"/>
      <c r="F13" s="10"/>
      <c r="G13" s="10"/>
      <c r="H13" s="6"/>
      <c r="I13" s="10"/>
      <c r="J13" s="10"/>
      <c r="K13" s="52"/>
      <c r="L13" s="6"/>
      <c r="M13" s="52"/>
      <c r="N13" s="6"/>
      <c r="O13" s="6"/>
    </row>
    <row r="14" spans="1:15" ht="22.5" customHeight="1">
      <c r="A14" s="51"/>
      <c r="B14" s="66"/>
      <c r="C14" s="49" t="s">
        <v>297</v>
      </c>
      <c r="D14" s="10"/>
      <c r="E14" s="10"/>
      <c r="F14" s="10"/>
      <c r="G14" s="10"/>
      <c r="H14" s="6"/>
      <c r="I14" s="647">
        <v>0</v>
      </c>
      <c r="J14" s="648"/>
      <c r="K14" s="170" t="s">
        <v>210</v>
      </c>
      <c r="L14" s="6"/>
      <c r="M14" s="52"/>
      <c r="N14" s="6"/>
      <c r="O14" s="6"/>
    </row>
    <row r="15" spans="1:15" ht="53.25" customHeight="1">
      <c r="A15" s="51"/>
      <c r="B15" s="51"/>
      <c r="C15" s="678"/>
      <c r="D15" s="679"/>
      <c r="E15" s="679"/>
      <c r="F15" s="679"/>
      <c r="G15" s="680"/>
      <c r="H15" s="6"/>
      <c r="I15" s="6"/>
      <c r="J15" s="6"/>
      <c r="K15" s="52"/>
      <c r="L15" s="6"/>
      <c r="M15" s="52"/>
      <c r="N15" s="6"/>
      <c r="O15" s="6"/>
    </row>
    <row r="16" spans="1:15" ht="18" customHeight="1">
      <c r="A16" s="51"/>
      <c r="B16" s="46"/>
      <c r="C16" s="173"/>
      <c r="D16" s="53"/>
      <c r="E16" s="53"/>
      <c r="F16" s="53"/>
      <c r="G16" s="53"/>
      <c r="H16" s="53"/>
      <c r="I16" s="53"/>
      <c r="J16" s="53"/>
      <c r="K16" s="47"/>
      <c r="L16" s="6"/>
      <c r="M16" s="52"/>
      <c r="N16" s="6"/>
      <c r="O16" s="296"/>
    </row>
    <row r="17" spans="1:15" ht="15" customHeight="1" thickBot="1">
      <c r="A17" s="51"/>
      <c r="B17" s="164"/>
      <c r="C17" s="174"/>
      <c r="D17" s="175"/>
      <c r="E17" s="175"/>
      <c r="F17" s="175"/>
      <c r="G17" s="175"/>
      <c r="H17" s="175"/>
      <c r="I17" s="6"/>
      <c r="J17" s="6"/>
      <c r="K17" s="6"/>
      <c r="L17" s="6"/>
      <c r="M17" s="52"/>
      <c r="N17" s="6"/>
      <c r="O17" s="296"/>
    </row>
    <row r="18" spans="1:18" ht="45.75" customHeight="1">
      <c r="A18" s="176"/>
      <c r="B18" s="10"/>
      <c r="C18" s="177"/>
      <c r="D18" s="670" t="s">
        <v>298</v>
      </c>
      <c r="E18" s="671"/>
      <c r="F18" s="671"/>
      <c r="G18" s="671"/>
      <c r="H18" s="672"/>
      <c r="I18" s="658">
        <f>I19+I20</f>
        <v>0</v>
      </c>
      <c r="J18" s="659"/>
      <c r="K18" s="660"/>
      <c r="L18" s="6"/>
      <c r="M18" s="52"/>
      <c r="N18" s="6"/>
      <c r="O18" s="6"/>
      <c r="R18" s="6"/>
    </row>
    <row r="19" spans="1:15" ht="22.5" customHeight="1">
      <c r="A19" s="176"/>
      <c r="B19" s="10"/>
      <c r="C19" s="178"/>
      <c r="D19" s="664" t="s">
        <v>255</v>
      </c>
      <c r="E19" s="665"/>
      <c r="F19" s="665"/>
      <c r="G19" s="665"/>
      <c r="H19" s="666"/>
      <c r="I19" s="392">
        <f>F4-I9-I11-I14</f>
        <v>0</v>
      </c>
      <c r="J19" s="392"/>
      <c r="K19" s="661"/>
      <c r="L19" s="6"/>
      <c r="M19" s="52"/>
      <c r="N19" s="6"/>
      <c r="O19" s="6"/>
    </row>
    <row r="20" spans="1:15" ht="20.25" customHeight="1" thickBot="1">
      <c r="A20" s="176"/>
      <c r="B20" s="10"/>
      <c r="C20" s="178"/>
      <c r="D20" s="667" t="s">
        <v>256</v>
      </c>
      <c r="E20" s="668"/>
      <c r="F20" s="668"/>
      <c r="G20" s="668"/>
      <c r="H20" s="669"/>
      <c r="I20" s="662">
        <f>F5</f>
        <v>0</v>
      </c>
      <c r="J20" s="662"/>
      <c r="K20" s="663"/>
      <c r="L20" s="6"/>
      <c r="M20" s="52"/>
      <c r="N20" s="6"/>
      <c r="O20" s="6"/>
    </row>
    <row r="21" spans="1:14" ht="18" customHeight="1">
      <c r="A21" s="51"/>
      <c r="B21" s="6"/>
      <c r="C21" s="5"/>
      <c r="D21" s="6"/>
      <c r="E21" s="75"/>
      <c r="F21" s="6"/>
      <c r="G21" s="6"/>
      <c r="H21" s="6"/>
      <c r="I21" s="6"/>
      <c r="J21" s="6"/>
      <c r="K21" s="6"/>
      <c r="L21" s="6"/>
      <c r="M21" s="52"/>
      <c r="N21" s="51"/>
    </row>
    <row r="22" spans="1:14" ht="34.5" customHeight="1">
      <c r="A22" s="106" t="s">
        <v>234</v>
      </c>
      <c r="B22" s="6"/>
      <c r="C22" s="5"/>
      <c r="D22" s="6"/>
      <c r="E22" s="6"/>
      <c r="F22" s="6"/>
      <c r="G22" s="6"/>
      <c r="H22" s="6"/>
      <c r="I22" s="6"/>
      <c r="J22" s="6"/>
      <c r="K22" s="6"/>
      <c r="L22" s="6"/>
      <c r="M22" s="47"/>
      <c r="N22" s="51"/>
    </row>
    <row r="23" spans="1:14" ht="21" customHeight="1">
      <c r="A23" s="681" t="s">
        <v>250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2"/>
      <c r="M23" s="427"/>
      <c r="N23" s="51"/>
    </row>
    <row r="24" spans="1:14" ht="12.75">
      <c r="A24" s="5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7"/>
      <c r="N24" s="51"/>
    </row>
    <row r="25" spans="1:14" ht="30.75" customHeight="1">
      <c r="A25" s="51"/>
      <c r="B25" s="6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52"/>
      <c r="N25" s="51"/>
    </row>
    <row r="26" spans="1:14" ht="49.5" customHeight="1">
      <c r="A26" s="51"/>
      <c r="B26" s="656" t="s">
        <v>302</v>
      </c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52"/>
      <c r="N26" s="51"/>
    </row>
    <row r="27" spans="1:14" ht="51" customHeight="1">
      <c r="A27" s="51"/>
      <c r="B27" s="656" t="s">
        <v>303</v>
      </c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52"/>
      <c r="N27" s="51"/>
    </row>
    <row r="28" spans="1:14" ht="34.5" customHeight="1">
      <c r="A28" s="51"/>
      <c r="B28" s="673" t="s">
        <v>294</v>
      </c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52"/>
      <c r="N28" s="51"/>
    </row>
    <row r="29" spans="1:14" ht="25.5" customHeight="1">
      <c r="A29" s="51"/>
      <c r="B29" s="656" t="s">
        <v>328</v>
      </c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52"/>
      <c r="N29" s="51"/>
    </row>
    <row r="30" spans="1:14" s="44" customFormat="1" ht="28.5" customHeight="1">
      <c r="A30" s="70"/>
      <c r="B30" s="656" t="s">
        <v>235</v>
      </c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71"/>
      <c r="N30" s="70"/>
    </row>
    <row r="31" spans="1:15" ht="11.25" customHeight="1">
      <c r="A31" s="76"/>
      <c r="B31" s="48"/>
      <c r="C31" s="5"/>
      <c r="D31" s="5"/>
      <c r="E31" s="6"/>
      <c r="F31" s="6"/>
      <c r="G31" s="6"/>
      <c r="H31" s="6"/>
      <c r="I31" s="482" t="s">
        <v>203</v>
      </c>
      <c r="J31" s="482"/>
      <c r="K31" s="482"/>
      <c r="L31" s="482"/>
      <c r="M31" s="77"/>
      <c r="N31" s="297"/>
      <c r="O31" s="28"/>
    </row>
    <row r="32" spans="1:15" ht="26.25" customHeight="1">
      <c r="A32" s="78"/>
      <c r="B32" s="22"/>
      <c r="C32" s="6"/>
      <c r="D32" s="22" t="s">
        <v>204</v>
      </c>
      <c r="E32" s="683"/>
      <c r="F32" s="684"/>
      <c r="G32" s="684"/>
      <c r="H32" s="685"/>
      <c r="I32" s="683"/>
      <c r="J32" s="684"/>
      <c r="K32" s="684"/>
      <c r="L32" s="685"/>
      <c r="M32" s="45"/>
      <c r="N32" s="89"/>
      <c r="O32" s="16"/>
    </row>
    <row r="33" spans="1:15" ht="4.5" customHeight="1">
      <c r="A33" s="79"/>
      <c r="B33" s="9"/>
      <c r="C33" s="6"/>
      <c r="D33" s="9"/>
      <c r="E33" s="6"/>
      <c r="F33" s="6"/>
      <c r="G33" s="6"/>
      <c r="H33" s="6"/>
      <c r="I33" s="6"/>
      <c r="J33" s="6"/>
      <c r="K33" s="6"/>
      <c r="L33" s="6"/>
      <c r="M33" s="45"/>
      <c r="N33" s="89"/>
      <c r="O33" s="16"/>
    </row>
    <row r="34" spans="1:15" ht="26.25" customHeight="1">
      <c r="A34" s="78"/>
      <c r="B34" s="22"/>
      <c r="C34" s="6"/>
      <c r="D34" s="474" t="s">
        <v>197</v>
      </c>
      <c r="E34" s="427"/>
      <c r="F34" s="427"/>
      <c r="G34" s="427"/>
      <c r="H34" s="427"/>
      <c r="I34" s="427"/>
      <c r="J34" s="427"/>
      <c r="K34" s="427"/>
      <c r="L34" s="427"/>
      <c r="M34" s="45"/>
      <c r="N34" s="89"/>
      <c r="O34" s="16"/>
    </row>
    <row r="35" spans="1:15" ht="30.75" customHeight="1">
      <c r="A35" s="78"/>
      <c r="B35" s="22"/>
      <c r="C35" s="6"/>
      <c r="D35" s="474"/>
      <c r="E35" s="427"/>
      <c r="F35" s="427"/>
      <c r="G35" s="427"/>
      <c r="H35" s="427"/>
      <c r="I35" s="427"/>
      <c r="J35" s="427"/>
      <c r="K35" s="427"/>
      <c r="L35" s="427"/>
      <c r="M35" s="45"/>
      <c r="N35" s="89"/>
      <c r="O35" s="16"/>
    </row>
    <row r="36" spans="1:15" ht="6" customHeight="1">
      <c r="A36" s="78"/>
      <c r="B36" s="22"/>
      <c r="C36" s="6"/>
      <c r="D36" s="22"/>
      <c r="E36" s="6"/>
      <c r="F36" s="6"/>
      <c r="G36" s="6"/>
      <c r="H36" s="6"/>
      <c r="I36" s="6"/>
      <c r="J36" s="6"/>
      <c r="K36" s="6"/>
      <c r="L36" s="6"/>
      <c r="M36" s="45"/>
      <c r="N36" s="89"/>
      <c r="O36" s="16"/>
    </row>
    <row r="37" spans="1:15" ht="26.25" customHeight="1">
      <c r="A37" s="78"/>
      <c r="B37" s="22"/>
      <c r="C37" s="6"/>
      <c r="D37" s="22" t="s">
        <v>198</v>
      </c>
      <c r="E37" s="689"/>
      <c r="F37" s="689"/>
      <c r="G37" s="689"/>
      <c r="H37" s="689"/>
      <c r="I37" s="689"/>
      <c r="J37" s="689"/>
      <c r="K37" s="689"/>
      <c r="L37" s="689"/>
      <c r="M37" s="71"/>
      <c r="N37" s="70"/>
      <c r="O37" s="10"/>
    </row>
    <row r="38" spans="1:15" ht="12.75">
      <c r="A38" s="78"/>
      <c r="B38" s="22"/>
      <c r="C38" s="6"/>
      <c r="D38" s="22"/>
      <c r="E38" s="6"/>
      <c r="F38" s="6"/>
      <c r="G38" s="6"/>
      <c r="H38" s="6"/>
      <c r="I38" s="6"/>
      <c r="J38" s="6"/>
      <c r="K38" s="6"/>
      <c r="L38" s="6"/>
      <c r="M38" s="71"/>
      <c r="N38" s="70"/>
      <c r="O38" s="10"/>
    </row>
    <row r="39" spans="1:15" ht="12.75">
      <c r="A39" s="78"/>
      <c r="B39" s="22"/>
      <c r="C39" s="6"/>
      <c r="D39" s="22"/>
      <c r="E39" s="11" t="s">
        <v>200</v>
      </c>
      <c r="F39" s="11" t="s">
        <v>201</v>
      </c>
      <c r="G39" s="11" t="s">
        <v>202</v>
      </c>
      <c r="H39" s="6"/>
      <c r="I39" s="12" t="s">
        <v>200</v>
      </c>
      <c r="J39" s="12" t="s">
        <v>201</v>
      </c>
      <c r="K39" s="12" t="s">
        <v>202</v>
      </c>
      <c r="L39" s="6"/>
      <c r="M39" s="80"/>
      <c r="N39" s="298"/>
      <c r="O39" s="10"/>
    </row>
    <row r="40" spans="1:15" ht="16.5" customHeight="1">
      <c r="A40" s="78"/>
      <c r="B40" s="22"/>
      <c r="C40" s="6"/>
      <c r="D40" s="22" t="s">
        <v>199</v>
      </c>
      <c r="E40" s="205"/>
      <c r="F40" s="205"/>
      <c r="G40" s="205"/>
      <c r="H40" s="10"/>
      <c r="I40" s="205"/>
      <c r="J40" s="205"/>
      <c r="K40" s="205"/>
      <c r="L40" s="6"/>
      <c r="M40" s="71"/>
      <c r="N40" s="70"/>
      <c r="O40" s="10"/>
    </row>
    <row r="41" spans="1:14" ht="46.5" customHeight="1">
      <c r="A41" s="46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47"/>
      <c r="N41" s="51"/>
    </row>
    <row r="42" spans="1:14" ht="20.25" customHeight="1">
      <c r="A42" s="681" t="s">
        <v>251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2"/>
      <c r="M42" s="427"/>
      <c r="N42" s="51"/>
    </row>
    <row r="43" spans="1:14" ht="12.75">
      <c r="A43" s="5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7"/>
      <c r="N43" s="51"/>
    </row>
    <row r="44" spans="1:14" s="44" customFormat="1" ht="34.5" customHeight="1">
      <c r="A44" s="70"/>
      <c r="B44" s="688" t="s">
        <v>301</v>
      </c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71"/>
      <c r="N44" s="70"/>
    </row>
    <row r="45" spans="1:14" ht="34.5" customHeight="1">
      <c r="A45" s="51"/>
      <c r="B45" s="6"/>
      <c r="C45" s="6"/>
      <c r="D45" s="5"/>
      <c r="E45" s="6"/>
      <c r="F45" s="6"/>
      <c r="G45" s="6"/>
      <c r="H45" s="6"/>
      <c r="I45" s="482" t="s">
        <v>203</v>
      </c>
      <c r="J45" s="482"/>
      <c r="K45" s="482"/>
      <c r="L45" s="482"/>
      <c r="M45" s="52"/>
      <c r="N45" s="51"/>
    </row>
    <row r="46" spans="1:14" ht="26.25" customHeight="1">
      <c r="A46" s="51"/>
      <c r="B46" s="6"/>
      <c r="C46" s="6"/>
      <c r="D46" s="22" t="s">
        <v>204</v>
      </c>
      <c r="E46" s="687"/>
      <c r="F46" s="687"/>
      <c r="G46" s="687"/>
      <c r="H46" s="687"/>
      <c r="I46" s="687"/>
      <c r="J46" s="687"/>
      <c r="K46" s="687"/>
      <c r="L46" s="687"/>
      <c r="M46" s="52"/>
      <c r="N46" s="51"/>
    </row>
    <row r="47" spans="1:14" ht="6" customHeight="1">
      <c r="A47" s="51"/>
      <c r="B47" s="6"/>
      <c r="C47" s="6"/>
      <c r="D47" s="9"/>
      <c r="E47" s="6"/>
      <c r="F47" s="6"/>
      <c r="G47" s="6"/>
      <c r="H47" s="6"/>
      <c r="I47" s="6"/>
      <c r="J47" s="6"/>
      <c r="K47" s="6"/>
      <c r="L47" s="6"/>
      <c r="M47" s="52"/>
      <c r="N47" s="51"/>
    </row>
    <row r="48" spans="1:14" ht="34.5" customHeight="1">
      <c r="A48" s="51"/>
      <c r="B48" s="6"/>
      <c r="C48" s="6"/>
      <c r="D48" s="474" t="s">
        <v>197</v>
      </c>
      <c r="E48" s="427"/>
      <c r="F48" s="427"/>
      <c r="G48" s="427"/>
      <c r="H48" s="427"/>
      <c r="I48" s="427"/>
      <c r="J48" s="427"/>
      <c r="K48" s="427"/>
      <c r="L48" s="427"/>
      <c r="M48" s="52"/>
      <c r="N48" s="51"/>
    </row>
    <row r="49" spans="1:14" ht="21.75" customHeight="1">
      <c r="A49" s="51"/>
      <c r="B49" s="6"/>
      <c r="C49" s="6"/>
      <c r="D49" s="474"/>
      <c r="E49" s="427"/>
      <c r="F49" s="427"/>
      <c r="G49" s="427"/>
      <c r="H49" s="427"/>
      <c r="I49" s="427"/>
      <c r="J49" s="427"/>
      <c r="K49" s="427"/>
      <c r="L49" s="427"/>
      <c r="M49" s="52"/>
      <c r="N49" s="51"/>
    </row>
    <row r="50" spans="1:14" ht="5.25" customHeight="1">
      <c r="A50" s="51"/>
      <c r="B50" s="6"/>
      <c r="C50" s="6"/>
      <c r="D50" s="22"/>
      <c r="E50" s="6"/>
      <c r="F50" s="6"/>
      <c r="G50" s="6"/>
      <c r="H50" s="6"/>
      <c r="I50" s="6"/>
      <c r="J50" s="6"/>
      <c r="K50" s="6"/>
      <c r="L50" s="6"/>
      <c r="M50" s="52"/>
      <c r="N50" s="51"/>
    </row>
    <row r="51" spans="1:14" ht="26.25" customHeight="1">
      <c r="A51" s="51"/>
      <c r="B51" s="6"/>
      <c r="C51" s="6"/>
      <c r="D51" s="22" t="s">
        <v>198</v>
      </c>
      <c r="E51" s="686"/>
      <c r="F51" s="686"/>
      <c r="G51" s="686"/>
      <c r="H51" s="686"/>
      <c r="I51" s="686"/>
      <c r="J51" s="686"/>
      <c r="K51" s="686"/>
      <c r="L51" s="686"/>
      <c r="M51" s="52"/>
      <c r="N51" s="51"/>
    </row>
    <row r="52" spans="1:14" ht="21" customHeight="1">
      <c r="A52" s="51"/>
      <c r="B52" s="6"/>
      <c r="C52" s="6"/>
      <c r="D52" s="22"/>
      <c r="E52" s="11" t="s">
        <v>200</v>
      </c>
      <c r="F52" s="11" t="s">
        <v>201</v>
      </c>
      <c r="G52" s="11" t="s">
        <v>202</v>
      </c>
      <c r="H52" s="6"/>
      <c r="I52" s="12" t="s">
        <v>200</v>
      </c>
      <c r="J52" s="12" t="s">
        <v>201</v>
      </c>
      <c r="K52" s="12" t="s">
        <v>202</v>
      </c>
      <c r="L52" s="6"/>
      <c r="M52" s="52"/>
      <c r="N52" s="51"/>
    </row>
    <row r="53" spans="1:14" ht="16.5" customHeight="1">
      <c r="A53" s="51"/>
      <c r="B53" s="6"/>
      <c r="C53" s="6"/>
      <c r="D53" s="22" t="s">
        <v>199</v>
      </c>
      <c r="E53" s="206"/>
      <c r="F53" s="206"/>
      <c r="G53" s="206"/>
      <c r="H53" s="10"/>
      <c r="I53" s="206"/>
      <c r="J53" s="206"/>
      <c r="K53" s="206"/>
      <c r="L53" s="6"/>
      <c r="M53" s="52"/>
      <c r="N53" s="51"/>
    </row>
    <row r="54" spans="1:14" ht="12.75">
      <c r="A54" s="46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47"/>
      <c r="N54" s="51"/>
    </row>
  </sheetData>
  <sheetProtection password="CC9A" sheet="1"/>
  <mergeCells count="42">
    <mergeCell ref="I34:L35"/>
    <mergeCell ref="E34:H35"/>
    <mergeCell ref="I31:L31"/>
    <mergeCell ref="I32:L32"/>
    <mergeCell ref="A42:M42"/>
    <mergeCell ref="B44:L44"/>
    <mergeCell ref="I45:L45"/>
    <mergeCell ref="E37:H37"/>
    <mergeCell ref="I37:L37"/>
    <mergeCell ref="E51:H51"/>
    <mergeCell ref="I51:L51"/>
    <mergeCell ref="E46:H46"/>
    <mergeCell ref="I46:L46"/>
    <mergeCell ref="C12:G12"/>
    <mergeCell ref="C15:G15"/>
    <mergeCell ref="I14:J14"/>
    <mergeCell ref="D48:D49"/>
    <mergeCell ref="E48:H49"/>
    <mergeCell ref="I48:L49"/>
    <mergeCell ref="A23:M23"/>
    <mergeCell ref="B27:L27"/>
    <mergeCell ref="D34:D35"/>
    <mergeCell ref="E32:H32"/>
    <mergeCell ref="B30:L30"/>
    <mergeCell ref="B26:L26"/>
    <mergeCell ref="I18:K18"/>
    <mergeCell ref="I19:K19"/>
    <mergeCell ref="I20:K20"/>
    <mergeCell ref="D19:H19"/>
    <mergeCell ref="D20:H20"/>
    <mergeCell ref="D18:H18"/>
    <mergeCell ref="B29:L29"/>
    <mergeCell ref="B28:L28"/>
    <mergeCell ref="A1:M1"/>
    <mergeCell ref="I9:J9"/>
    <mergeCell ref="I11:J11"/>
    <mergeCell ref="F3:G3"/>
    <mergeCell ref="C4:E4"/>
    <mergeCell ref="C5:E5"/>
    <mergeCell ref="F4:G4"/>
    <mergeCell ref="F5:G5"/>
    <mergeCell ref="B7:G7"/>
  </mergeCells>
  <printOptions horizontalCentered="1"/>
  <pageMargins left="0.5118110236220472" right="0.4724409448818898" top="0.4330708661417323" bottom="0.5511811023622047" header="0.4330708661417323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showGridLines="0" tabSelected="1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6.00390625" style="0" customWidth="1"/>
    <col min="2" max="2" width="3.140625" style="0" customWidth="1"/>
    <col min="3" max="3" width="6.28125" style="0" customWidth="1"/>
    <col min="4" max="4" width="8.00390625" style="0" customWidth="1"/>
    <col min="5" max="5" width="11.421875" style="0" customWidth="1"/>
    <col min="6" max="6" width="8.7109375" style="0" customWidth="1"/>
    <col min="7" max="7" width="16.00390625" style="0" customWidth="1"/>
    <col min="8" max="8" width="15.140625" style="0" customWidth="1"/>
    <col min="9" max="9" width="15.28125" style="0" customWidth="1"/>
    <col min="10" max="10" width="15.8515625" style="0" customWidth="1"/>
    <col min="11" max="11" width="13.140625" style="0" customWidth="1"/>
    <col min="12" max="12" width="15.28125" style="0" customWidth="1"/>
    <col min="13" max="13" width="8.00390625" style="0" customWidth="1"/>
    <col min="14" max="14" width="15.8515625" style="0" customWidth="1"/>
    <col min="15" max="15" width="16.140625" style="0" customWidth="1"/>
    <col min="16" max="16" width="7.8515625" style="0" customWidth="1"/>
    <col min="17" max="17" width="17.140625" style="0" customWidth="1"/>
    <col min="18" max="18" width="15.140625" style="0" customWidth="1"/>
    <col min="19" max="19" width="17.7109375" style="0" customWidth="1"/>
    <col min="20" max="21" width="15.7109375" style="0" customWidth="1"/>
  </cols>
  <sheetData>
    <row r="1" spans="1:19" ht="18">
      <c r="A1" s="443" t="s">
        <v>288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218"/>
    </row>
    <row r="2" spans="1:19" ht="7.5" customHeight="1" thickBot="1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69"/>
      <c r="S2" s="52"/>
    </row>
    <row r="3" spans="1:19" ht="49.5" customHeight="1" thickBot="1">
      <c r="A3" s="51"/>
      <c r="B3" s="716" t="s">
        <v>289</v>
      </c>
      <c r="C3" s="717"/>
      <c r="D3" s="717"/>
      <c r="E3" s="202"/>
      <c r="F3" s="160" t="s">
        <v>219</v>
      </c>
      <c r="G3" s="203"/>
      <c r="H3" s="156"/>
      <c r="I3" s="6"/>
      <c r="J3" s="6"/>
      <c r="K3" s="6"/>
      <c r="L3" s="6"/>
      <c r="M3" s="6"/>
      <c r="N3" s="6"/>
      <c r="O3" s="6"/>
      <c r="P3" s="6"/>
      <c r="Q3" s="6"/>
      <c r="R3" s="6"/>
      <c r="S3" s="52"/>
    </row>
    <row r="4" spans="1:19" s="44" customFormat="1" ht="17.25" customHeight="1">
      <c r="A4" s="70"/>
      <c r="B4" s="154"/>
      <c r="C4" s="154"/>
      <c r="D4" s="154"/>
      <c r="E4" s="155"/>
      <c r="F4" s="73"/>
      <c r="G4" s="156"/>
      <c r="H4" s="159"/>
      <c r="I4" s="10"/>
      <c r="J4" s="10"/>
      <c r="K4" s="10"/>
      <c r="L4" s="10"/>
      <c r="M4" s="10"/>
      <c r="N4" s="341"/>
      <c r="O4" s="10"/>
      <c r="P4" s="10"/>
      <c r="Q4" s="10"/>
      <c r="R4" s="282"/>
      <c r="S4" s="71"/>
    </row>
    <row r="5" spans="1:19" s="69" customFormat="1" ht="81.75" customHeight="1">
      <c r="A5" s="66"/>
      <c r="B5" s="723"/>
      <c r="C5" s="723"/>
      <c r="D5" s="723"/>
      <c r="E5" s="723"/>
      <c r="F5" s="67"/>
      <c r="G5" s="64" t="s">
        <v>233</v>
      </c>
      <c r="H5" s="68" t="s">
        <v>218</v>
      </c>
      <c r="I5" s="68" t="s">
        <v>221</v>
      </c>
      <c r="J5" s="64" t="s">
        <v>362</v>
      </c>
      <c r="K5" s="64" t="s">
        <v>305</v>
      </c>
      <c r="L5" s="64" t="s">
        <v>230</v>
      </c>
      <c r="M5" s="68" t="s">
        <v>222</v>
      </c>
      <c r="N5" s="64" t="s">
        <v>231</v>
      </c>
      <c r="O5" s="68" t="s">
        <v>223</v>
      </c>
      <c r="P5" s="68" t="s">
        <v>222</v>
      </c>
      <c r="Q5" s="68" t="s">
        <v>224</v>
      </c>
      <c r="R5" s="340" t="s">
        <v>232</v>
      </c>
      <c r="S5" s="102"/>
    </row>
    <row r="6" spans="1:19" s="69" customFormat="1" ht="15.75" customHeight="1" thickBot="1">
      <c r="A6" s="66"/>
      <c r="B6" s="67"/>
      <c r="C6" s="67"/>
      <c r="D6" s="67"/>
      <c r="E6" s="67"/>
      <c r="F6" s="67"/>
      <c r="G6" s="65" t="s">
        <v>212</v>
      </c>
      <c r="H6" s="140" t="s">
        <v>213</v>
      </c>
      <c r="I6" s="197" t="s">
        <v>215</v>
      </c>
      <c r="J6" s="196" t="s">
        <v>216</v>
      </c>
      <c r="K6" s="196" t="s">
        <v>217</v>
      </c>
      <c r="L6" s="195" t="s">
        <v>361</v>
      </c>
      <c r="M6" s="197" t="s">
        <v>306</v>
      </c>
      <c r="N6" s="198" t="s">
        <v>330</v>
      </c>
      <c r="O6" s="140" t="s">
        <v>307</v>
      </c>
      <c r="P6" s="197" t="s">
        <v>306</v>
      </c>
      <c r="Q6" s="140" t="s">
        <v>331</v>
      </c>
      <c r="R6" s="219" t="s">
        <v>332</v>
      </c>
      <c r="S6" s="102"/>
    </row>
    <row r="7" spans="1:19" s="54" customFormat="1" ht="33.75" customHeight="1" thickBot="1" thickTop="1">
      <c r="A7" s="721" t="s">
        <v>243</v>
      </c>
      <c r="B7" s="713" t="s">
        <v>350</v>
      </c>
      <c r="C7" s="714"/>
      <c r="D7" s="714"/>
      <c r="E7" s="714"/>
      <c r="F7" s="714"/>
      <c r="G7" s="359">
        <f>G8+G9</f>
        <v>0</v>
      </c>
      <c r="H7" s="360">
        <f>H8+H9</f>
        <v>0</v>
      </c>
      <c r="I7" s="361">
        <f>I8+I9</f>
        <v>0</v>
      </c>
      <c r="J7" s="362">
        <f>J8+J9</f>
        <v>0</v>
      </c>
      <c r="K7" s="363">
        <f>K8+K9</f>
        <v>0</v>
      </c>
      <c r="L7" s="364">
        <f aca="true" t="shared" si="0" ref="L7:L13">J7-K7</f>
        <v>0</v>
      </c>
      <c r="M7" s="301"/>
      <c r="N7" s="194">
        <f>N8+N9</f>
        <v>0</v>
      </c>
      <c r="O7" s="184">
        <f>O8+O9</f>
        <v>0</v>
      </c>
      <c r="P7" s="312"/>
      <c r="Q7" s="309">
        <f>Q8+Q9</f>
        <v>0</v>
      </c>
      <c r="R7" s="220">
        <f>R8+R9</f>
        <v>0</v>
      </c>
      <c r="S7" s="103"/>
    </row>
    <row r="8" spans="1:19" s="54" customFormat="1" ht="24.75" customHeight="1" thickBot="1">
      <c r="A8" s="722"/>
      <c r="B8" s="704" t="s">
        <v>351</v>
      </c>
      <c r="C8" s="705"/>
      <c r="D8" s="705"/>
      <c r="E8" s="705"/>
      <c r="F8" s="706"/>
      <c r="G8" s="365">
        <f>'Cz. I-V - IR'!D52</f>
        <v>0</v>
      </c>
      <c r="H8" s="366">
        <f>'Cz. I-V - IR'!D34</f>
        <v>0</v>
      </c>
      <c r="I8" s="367">
        <f>H8-G8</f>
        <v>0</v>
      </c>
      <c r="J8" s="368">
        <f>'Cz. I-V - IR'!I52</f>
        <v>0</v>
      </c>
      <c r="K8" s="369">
        <f>'Cz. I-V - IR'!H52</f>
        <v>0</v>
      </c>
      <c r="L8" s="370">
        <f t="shared" si="0"/>
        <v>0</v>
      </c>
      <c r="M8" s="302"/>
      <c r="N8" s="187">
        <f>'Cz. I-V - IR'!K57+'Cz. I-V - IR'!K60+'Cz. I-V - IR'!K63-'Cz. I-V - IR'!M57-'Cz. I-V - IR'!M60-'Cz. I-V - IR'!M63</f>
        <v>0</v>
      </c>
      <c r="O8" s="190">
        <f>IF(I8&gt;N8,N8,I8)</f>
        <v>0</v>
      </c>
      <c r="P8" s="313"/>
      <c r="Q8" s="389">
        <f>IF(O8=N8,L8,kwota do wyliczenia)</f>
        <v>0</v>
      </c>
      <c r="R8" s="221">
        <f>G8+O8</f>
        <v>0</v>
      </c>
      <c r="S8" s="103"/>
    </row>
    <row r="9" spans="1:19" s="54" customFormat="1" ht="24.75" customHeight="1" thickBot="1">
      <c r="A9" s="722"/>
      <c r="B9" s="707" t="s">
        <v>352</v>
      </c>
      <c r="C9" s="708"/>
      <c r="D9" s="708"/>
      <c r="E9" s="708"/>
      <c r="F9" s="709"/>
      <c r="G9" s="371">
        <f>'Cz. I-V - IR'!D53</f>
        <v>0</v>
      </c>
      <c r="H9" s="372">
        <f>'Cz. I-V - IR'!L34</f>
        <v>0</v>
      </c>
      <c r="I9" s="373">
        <f>H9-G9</f>
        <v>0</v>
      </c>
      <c r="J9" s="374">
        <f>'Cz. I-V - IR'!I53</f>
        <v>0</v>
      </c>
      <c r="K9" s="375">
        <f>'Cz. I-V - IR'!H53</f>
        <v>0</v>
      </c>
      <c r="L9" s="376">
        <f t="shared" si="0"/>
        <v>0</v>
      </c>
      <c r="M9" s="303"/>
      <c r="N9" s="187">
        <f>'Cz. I-V - IR'!K58+'Cz. I-V - IR'!K61+'Cz. I-V - IR'!K64-'Cz. I-V - IR'!M58-'Cz. I-V - IR'!M61-'Cz. I-V - IR'!M64</f>
        <v>0</v>
      </c>
      <c r="O9" s="190">
        <f>IF(I9&gt;N9,N9,I9)</f>
        <v>0</v>
      </c>
      <c r="P9" s="314"/>
      <c r="Q9" s="390">
        <f>IF(O9=N9,L9,kwota do wyliczenia)</f>
        <v>0</v>
      </c>
      <c r="R9" s="319">
        <f>G9+O9</f>
        <v>0</v>
      </c>
      <c r="S9" s="103"/>
    </row>
    <row r="10" spans="1:19" s="54" customFormat="1" ht="33.75" customHeight="1" thickBot="1" thickTop="1">
      <c r="A10" s="718" t="s">
        <v>244</v>
      </c>
      <c r="B10" s="713" t="s">
        <v>349</v>
      </c>
      <c r="C10" s="714" t="s">
        <v>257</v>
      </c>
      <c r="D10" s="714"/>
      <c r="E10" s="714"/>
      <c r="F10" s="714"/>
      <c r="G10" s="359">
        <f>G11+G12</f>
        <v>0</v>
      </c>
      <c r="H10" s="360">
        <f>H11+H12</f>
        <v>0</v>
      </c>
      <c r="I10" s="361">
        <f>H10-G10</f>
        <v>0</v>
      </c>
      <c r="J10" s="359">
        <f>J11+J12</f>
        <v>0</v>
      </c>
      <c r="K10" s="363">
        <f>K11+K12</f>
        <v>0</v>
      </c>
      <c r="L10" s="377">
        <f t="shared" si="0"/>
        <v>0</v>
      </c>
      <c r="M10" s="304">
        <f>E3</f>
        <v>0</v>
      </c>
      <c r="N10" s="186">
        <f>SUM(N11:N12)</f>
        <v>0</v>
      </c>
      <c r="O10" s="184">
        <f>O11+O12</f>
        <v>0</v>
      </c>
      <c r="P10" s="315">
        <f>M10</f>
        <v>0</v>
      </c>
      <c r="Q10" s="309">
        <f>Q11+Q12</f>
        <v>0</v>
      </c>
      <c r="R10" s="220">
        <f>G10+O10</f>
        <v>0</v>
      </c>
      <c r="S10" s="103"/>
    </row>
    <row r="11" spans="1:19" s="54" customFormat="1" ht="24.75" customHeight="1">
      <c r="A11" s="719"/>
      <c r="B11" s="704" t="s">
        <v>353</v>
      </c>
      <c r="C11" s="705"/>
      <c r="D11" s="705"/>
      <c r="E11" s="705"/>
      <c r="F11" s="706"/>
      <c r="G11" s="378">
        <f>'Cz. I-V - IR'!D70</f>
        <v>0</v>
      </c>
      <c r="H11" s="366">
        <f>'Cz. I-V - IR'!D40</f>
        <v>0</v>
      </c>
      <c r="I11" s="367">
        <f>H11-G11</f>
        <v>0</v>
      </c>
      <c r="J11" s="379">
        <f>'Cz. I-V - IR'!I70</f>
        <v>0</v>
      </c>
      <c r="K11" s="369">
        <f>'Cz. I-V - IR'!H70</f>
        <v>0</v>
      </c>
      <c r="L11" s="370">
        <f>IF(J11-K11&lt;0,0,J11-K11)</f>
        <v>0</v>
      </c>
      <c r="M11" s="305">
        <f>M10</f>
        <v>0</v>
      </c>
      <c r="N11" s="189">
        <f>IF(M11&gt;0,ROUND(L11/M11,2),0)</f>
        <v>0</v>
      </c>
      <c r="O11" s="190">
        <f>IF(I11&gt;N11,N11,I11)</f>
        <v>0</v>
      </c>
      <c r="P11" s="316">
        <f>M11</f>
        <v>0</v>
      </c>
      <c r="Q11" s="310">
        <f>IF(O11=N11,L11,ROUND(O11*P11,2))</f>
        <v>0</v>
      </c>
      <c r="R11" s="221">
        <f>G11+O11</f>
        <v>0</v>
      </c>
      <c r="S11" s="167"/>
    </row>
    <row r="12" spans="1:19" s="54" customFormat="1" ht="24.75" customHeight="1" thickBot="1">
      <c r="A12" s="720"/>
      <c r="B12" s="707" t="s">
        <v>354</v>
      </c>
      <c r="C12" s="708"/>
      <c r="D12" s="708"/>
      <c r="E12" s="708"/>
      <c r="F12" s="709"/>
      <c r="G12" s="380">
        <f>'Cz. I-V - IR'!D71</f>
        <v>0</v>
      </c>
      <c r="H12" s="372">
        <f>'Cz. I-V - IR'!L40</f>
        <v>0</v>
      </c>
      <c r="I12" s="373">
        <f>H12-G12</f>
        <v>0</v>
      </c>
      <c r="J12" s="381">
        <f>'Cz. I-V - IR'!I71</f>
        <v>0</v>
      </c>
      <c r="K12" s="375">
        <f>'Cz. I-V - IR'!H71</f>
        <v>0</v>
      </c>
      <c r="L12" s="382">
        <f>IF(J12-K12&lt;0,0,J12-K12)</f>
        <v>0</v>
      </c>
      <c r="M12" s="306">
        <f>M11</f>
        <v>0</v>
      </c>
      <c r="N12" s="188">
        <f>IF(M12&gt;0,ROUND(L12/M12,2),0)</f>
        <v>0</v>
      </c>
      <c r="O12" s="185">
        <f>IF(I12&gt;N12,N12,I12)</f>
        <v>0</v>
      </c>
      <c r="P12" s="317">
        <f>M12</f>
        <v>0</v>
      </c>
      <c r="Q12" s="168">
        <f>IF(O12=N12,L12,ROUND(O12*P12,2))</f>
        <v>0</v>
      </c>
      <c r="R12" s="222">
        <f>G12+O12</f>
        <v>0</v>
      </c>
      <c r="S12" s="167"/>
    </row>
    <row r="13" spans="1:22" ht="34.5" customHeight="1" thickBot="1" thickTop="1">
      <c r="A13" s="710" t="s">
        <v>355</v>
      </c>
      <c r="B13" s="711"/>
      <c r="C13" s="711"/>
      <c r="D13" s="711"/>
      <c r="E13" s="711"/>
      <c r="F13" s="712"/>
      <c r="G13" s="383">
        <f>G10+G7</f>
        <v>0</v>
      </c>
      <c r="H13" s="384">
        <f>H10+H7</f>
        <v>0</v>
      </c>
      <c r="I13" s="385">
        <f>I10+I7</f>
        <v>0</v>
      </c>
      <c r="J13" s="386">
        <f>J7+J10</f>
        <v>0</v>
      </c>
      <c r="K13" s="387">
        <f>K10+K7</f>
        <v>0</v>
      </c>
      <c r="L13" s="388">
        <f t="shared" si="0"/>
        <v>0</v>
      </c>
      <c r="M13" s="307"/>
      <c r="N13" s="191">
        <f>N7+N10</f>
        <v>0</v>
      </c>
      <c r="O13" s="308">
        <f>O10+O7</f>
        <v>0</v>
      </c>
      <c r="P13" s="318"/>
      <c r="Q13" s="311">
        <f>Q10+Q7</f>
        <v>0</v>
      </c>
      <c r="R13" s="223">
        <f>R7+R10</f>
        <v>0</v>
      </c>
      <c r="S13" s="157"/>
      <c r="T13" s="158"/>
      <c r="U13" s="158"/>
      <c r="V13" s="158"/>
    </row>
    <row r="14" spans="1:19" ht="12.75" customHeight="1" thickTop="1">
      <c r="A14" s="5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83"/>
      <c r="N14" s="6"/>
      <c r="O14" s="6"/>
      <c r="P14" s="6"/>
      <c r="Q14" s="6"/>
      <c r="R14" s="283"/>
      <c r="S14" s="52"/>
    </row>
    <row r="15" spans="1:19" ht="18.75" customHeight="1">
      <c r="A15" s="51"/>
      <c r="B15" s="6"/>
      <c r="C15" s="6"/>
      <c r="D15" s="6"/>
      <c r="E15" s="6"/>
      <c r="F15" s="6"/>
      <c r="G15" s="6"/>
      <c r="H15" s="165"/>
      <c r="I15" s="165"/>
      <c r="J15" s="165"/>
      <c r="K15" s="165"/>
      <c r="L15" s="165"/>
      <c r="M15" s="165"/>
      <c r="N15" s="166" t="s">
        <v>356</v>
      </c>
      <c r="O15" s="326">
        <v>0</v>
      </c>
      <c r="P15" s="75" t="s">
        <v>209</v>
      </c>
      <c r="Q15" s="61">
        <f>ROUND(O15*E30,2)</f>
        <v>0</v>
      </c>
      <c r="R15" s="75" t="s">
        <v>210</v>
      </c>
      <c r="S15" s="52"/>
    </row>
    <row r="16" spans="1:19" ht="8.25" customHeight="1" thickBot="1">
      <c r="A16" s="5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4"/>
      <c r="O16" s="14"/>
      <c r="P16" s="14"/>
      <c r="Q16" s="14"/>
      <c r="R16" s="6"/>
      <c r="S16" s="52"/>
    </row>
    <row r="17" spans="1:19" ht="9" customHeight="1">
      <c r="A17" s="5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3"/>
      <c r="S17" s="52"/>
    </row>
    <row r="18" spans="1:19" ht="12.75" customHeight="1">
      <c r="A18" s="51"/>
      <c r="B18" s="6"/>
      <c r="C18" s="6"/>
      <c r="D18" s="6"/>
      <c r="E18" s="695" t="s">
        <v>287</v>
      </c>
      <c r="F18" s="696"/>
      <c r="G18" s="697"/>
      <c r="H18" s="144"/>
      <c r="I18" s="145"/>
      <c r="J18" s="145"/>
      <c r="K18" s="144"/>
      <c r="L18" s="144"/>
      <c r="M18" s="144"/>
      <c r="N18" s="144" t="s">
        <v>357</v>
      </c>
      <c r="O18" s="327">
        <f>ROUND(O8+O11-O15,0)</f>
        <v>0</v>
      </c>
      <c r="P18" s="146" t="s">
        <v>209</v>
      </c>
      <c r="Q18" s="141">
        <f>ROUND(Q8+Q11-Q15,2)</f>
        <v>0</v>
      </c>
      <c r="R18" s="224" t="s">
        <v>210</v>
      </c>
      <c r="S18" s="52"/>
    </row>
    <row r="19" spans="1:19" ht="16.5" customHeight="1">
      <c r="A19" s="51"/>
      <c r="B19" s="6"/>
      <c r="C19" s="6"/>
      <c r="D19" s="6"/>
      <c r="E19" s="698"/>
      <c r="F19" s="699"/>
      <c r="G19" s="700"/>
      <c r="H19" s="147"/>
      <c r="I19" s="147"/>
      <c r="J19" s="147"/>
      <c r="K19" s="147"/>
      <c r="L19" s="147"/>
      <c r="M19" s="147"/>
      <c r="N19" s="148" t="s">
        <v>358</v>
      </c>
      <c r="O19" s="328">
        <f>ROUND(O9+O12,0)</f>
        <v>0</v>
      </c>
      <c r="P19" s="149" t="s">
        <v>209</v>
      </c>
      <c r="Q19" s="141">
        <f>ROUND(Q9+Q12,2)</f>
        <v>0</v>
      </c>
      <c r="R19" s="225" t="s">
        <v>210</v>
      </c>
      <c r="S19" s="52"/>
    </row>
    <row r="20" spans="1:19" ht="19.5" customHeight="1">
      <c r="A20" s="51"/>
      <c r="B20" s="6"/>
      <c r="C20" s="6"/>
      <c r="D20" s="6"/>
      <c r="E20" s="150"/>
      <c r="F20" s="151"/>
      <c r="G20" s="152"/>
      <c r="H20" s="152"/>
      <c r="I20" s="152"/>
      <c r="J20" s="152"/>
      <c r="K20" s="152"/>
      <c r="L20" s="152"/>
      <c r="M20" s="152"/>
      <c r="N20" s="179" t="s">
        <v>359</v>
      </c>
      <c r="O20" s="329">
        <f>O18+O19</f>
        <v>0</v>
      </c>
      <c r="P20" s="153" t="s">
        <v>209</v>
      </c>
      <c r="Q20" s="180">
        <f>Q19+Q18</f>
        <v>0</v>
      </c>
      <c r="R20" s="226" t="s">
        <v>210</v>
      </c>
      <c r="S20" s="52"/>
    </row>
    <row r="21" spans="1:19" ht="19.5" customHeight="1">
      <c r="A21" s="51"/>
      <c r="B21" s="6"/>
      <c r="C21" s="6"/>
      <c r="D21" s="6"/>
      <c r="E21" s="5"/>
      <c r="F21" s="5"/>
      <c r="G21" s="6"/>
      <c r="H21" s="6"/>
      <c r="I21" s="6"/>
      <c r="J21" s="6"/>
      <c r="K21" s="6"/>
      <c r="L21" s="6"/>
      <c r="M21" s="6"/>
      <c r="N21" s="101"/>
      <c r="O21" s="142"/>
      <c r="P21" s="75"/>
      <c r="Q21" s="143"/>
      <c r="R21" s="284"/>
      <c r="S21" s="52"/>
    </row>
    <row r="22" spans="1:19" ht="19.5" customHeight="1">
      <c r="A22" s="51"/>
      <c r="B22" s="6"/>
      <c r="C22" s="6"/>
      <c r="D22" s="6"/>
      <c r="E22" s="5"/>
      <c r="F22" s="5"/>
      <c r="G22" s="6"/>
      <c r="H22" s="6"/>
      <c r="I22" s="6"/>
      <c r="J22" s="6"/>
      <c r="K22" s="6"/>
      <c r="L22" s="6"/>
      <c r="M22" s="6"/>
      <c r="N22" s="101"/>
      <c r="O22" s="142"/>
      <c r="P22" s="75"/>
      <c r="Q22" s="143"/>
      <c r="R22" s="285"/>
      <c r="S22" s="52"/>
    </row>
    <row r="23" spans="1:19" ht="28.5" customHeight="1">
      <c r="A23" s="51"/>
      <c r="B23" s="694" t="s">
        <v>329</v>
      </c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11"/>
      <c r="P23" s="11"/>
      <c r="Q23" s="6"/>
      <c r="R23" s="6"/>
      <c r="S23" s="52"/>
    </row>
    <row r="24" spans="1:19" ht="28.5" customHeight="1">
      <c r="A24" s="5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1"/>
      <c r="P24" s="11"/>
      <c r="Q24" s="6"/>
      <c r="R24" s="6"/>
      <c r="S24" s="52"/>
    </row>
    <row r="25" spans="1:19" ht="17.25" customHeight="1">
      <c r="A25" s="51"/>
      <c r="B25" s="6"/>
      <c r="C25" s="6"/>
      <c r="D25" s="6"/>
      <c r="E25" s="5"/>
      <c r="F25" s="5"/>
      <c r="G25" s="6"/>
      <c r="H25" s="6"/>
      <c r="I25" s="693" t="s">
        <v>203</v>
      </c>
      <c r="J25" s="693"/>
      <c r="K25" s="693"/>
      <c r="L25" s="693"/>
      <c r="M25" s="693"/>
      <c r="N25" s="693"/>
      <c r="O25" s="11"/>
      <c r="P25" s="11"/>
      <c r="Q25" s="6"/>
      <c r="R25" s="6"/>
      <c r="S25" s="52"/>
    </row>
    <row r="26" spans="1:19" ht="26.25" customHeight="1">
      <c r="A26" s="51"/>
      <c r="B26" s="6"/>
      <c r="C26" s="6"/>
      <c r="D26" s="22" t="s">
        <v>204</v>
      </c>
      <c r="E26" s="690"/>
      <c r="F26" s="691"/>
      <c r="G26" s="691"/>
      <c r="H26" s="692"/>
      <c r="I26" s="475"/>
      <c r="J26" s="701"/>
      <c r="K26" s="702"/>
      <c r="L26" s="200"/>
      <c r="M26" s="200"/>
      <c r="N26" s="62"/>
      <c r="O26" s="62"/>
      <c r="P26" s="62"/>
      <c r="Q26" s="6"/>
      <c r="R26" s="6"/>
      <c r="S26" s="52"/>
    </row>
    <row r="27" spans="1:19" ht="3.75" customHeight="1">
      <c r="A27" s="51"/>
      <c r="B27" s="6"/>
      <c r="C27" s="9"/>
      <c r="D27" s="9"/>
      <c r="E27" s="6"/>
      <c r="F27" s="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6"/>
      <c r="R27" s="6"/>
      <c r="S27" s="52"/>
    </row>
    <row r="28" spans="1:19" ht="24" customHeight="1">
      <c r="A28" s="51"/>
      <c r="B28" s="6"/>
      <c r="C28" s="6"/>
      <c r="D28" s="715" t="s">
        <v>197</v>
      </c>
      <c r="E28" s="468"/>
      <c r="F28" s="539"/>
      <c r="G28" s="539"/>
      <c r="H28" s="540"/>
      <c r="I28" s="703"/>
      <c r="J28" s="539"/>
      <c r="K28" s="540"/>
      <c r="L28" s="32"/>
      <c r="M28" s="32"/>
      <c r="N28" s="16"/>
      <c r="O28" s="16"/>
      <c r="P28" s="16"/>
      <c r="Q28" s="6"/>
      <c r="R28" s="6"/>
      <c r="S28" s="52"/>
    </row>
    <row r="29" spans="1:19" ht="26.25" customHeight="1">
      <c r="A29" s="51"/>
      <c r="B29" s="6"/>
      <c r="C29" s="6"/>
      <c r="D29" s="715"/>
      <c r="E29" s="541"/>
      <c r="F29" s="542"/>
      <c r="G29" s="542"/>
      <c r="H29" s="543"/>
      <c r="I29" s="541"/>
      <c r="J29" s="542"/>
      <c r="K29" s="543"/>
      <c r="L29" s="32"/>
      <c r="M29" s="32"/>
      <c r="N29" s="16"/>
      <c r="O29" s="16"/>
      <c r="P29" s="16"/>
      <c r="Q29" s="6"/>
      <c r="R29" s="6"/>
      <c r="S29" s="52"/>
    </row>
    <row r="30" spans="1:19" ht="4.5" customHeight="1">
      <c r="A30" s="51"/>
      <c r="B30" s="6"/>
      <c r="C30" s="22"/>
      <c r="D30" s="22"/>
      <c r="E30" s="6"/>
      <c r="F30" s="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6"/>
      <c r="R30" s="6"/>
      <c r="S30" s="52"/>
    </row>
    <row r="31" spans="1:19" ht="26.25" customHeight="1">
      <c r="A31" s="51"/>
      <c r="B31" s="6"/>
      <c r="C31" s="6"/>
      <c r="D31" s="22" t="s">
        <v>198</v>
      </c>
      <c r="E31" s="690"/>
      <c r="F31" s="691"/>
      <c r="G31" s="691"/>
      <c r="H31" s="692"/>
      <c r="I31" s="475"/>
      <c r="J31" s="701"/>
      <c r="K31" s="702"/>
      <c r="L31" s="199"/>
      <c r="M31" s="199"/>
      <c r="N31" s="63"/>
      <c r="O31" s="63"/>
      <c r="P31" s="63"/>
      <c r="Q31" s="6"/>
      <c r="R31" s="6"/>
      <c r="S31" s="52"/>
    </row>
    <row r="32" spans="1:19" ht="8.25" customHeight="1">
      <c r="A32" s="51"/>
      <c r="B32" s="6"/>
      <c r="C32" s="22"/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2"/>
    </row>
    <row r="33" spans="1:19" ht="12.75">
      <c r="A33" s="51"/>
      <c r="B33" s="6"/>
      <c r="C33" s="22"/>
      <c r="D33" s="22"/>
      <c r="E33" s="11" t="s">
        <v>200</v>
      </c>
      <c r="F33" s="11" t="s">
        <v>201</v>
      </c>
      <c r="G33" s="11" t="s">
        <v>202</v>
      </c>
      <c r="H33" s="6"/>
      <c r="I33" s="12" t="s">
        <v>200</v>
      </c>
      <c r="J33" s="12" t="s">
        <v>201</v>
      </c>
      <c r="K33" s="12" t="s">
        <v>202</v>
      </c>
      <c r="L33" s="12"/>
      <c r="M33" s="6"/>
      <c r="N33" s="6"/>
      <c r="O33" s="6"/>
      <c r="P33" s="6"/>
      <c r="Q33" s="6"/>
      <c r="R33" s="6"/>
      <c r="S33" s="52"/>
    </row>
    <row r="34" spans="1:19" ht="15.75" customHeight="1">
      <c r="A34" s="51"/>
      <c r="B34" s="6"/>
      <c r="C34" s="6"/>
      <c r="D34" s="22" t="s">
        <v>199</v>
      </c>
      <c r="E34" s="204"/>
      <c r="F34" s="204"/>
      <c r="G34" s="204"/>
      <c r="H34" s="10"/>
      <c r="I34" s="204"/>
      <c r="J34" s="204"/>
      <c r="K34" s="204"/>
      <c r="L34" s="181"/>
      <c r="M34" s="181"/>
      <c r="N34" s="6"/>
      <c r="O34" s="6"/>
      <c r="P34" s="6"/>
      <c r="Q34" s="6"/>
      <c r="R34" s="6"/>
      <c r="S34" s="52"/>
    </row>
    <row r="35" spans="1:19" ht="12.75">
      <c r="A35" s="5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2"/>
    </row>
    <row r="36" spans="1:19" s="6" customFormat="1" ht="12.75">
      <c r="A36" s="46" t="s">
        <v>367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47"/>
    </row>
    <row r="41" spans="15:16" ht="12.75">
      <c r="O41" s="6"/>
      <c r="P41" s="6"/>
    </row>
  </sheetData>
  <sheetProtection password="CD5A" sheet="1"/>
  <mergeCells count="22">
    <mergeCell ref="A7:A9"/>
    <mergeCell ref="B5:E5"/>
    <mergeCell ref="I31:K31"/>
    <mergeCell ref="I28:K29"/>
    <mergeCell ref="B11:F11"/>
    <mergeCell ref="B12:F12"/>
    <mergeCell ref="E31:H31"/>
    <mergeCell ref="A13:F13"/>
    <mergeCell ref="I26:K26"/>
    <mergeCell ref="D28:D29"/>
    <mergeCell ref="E28:H29"/>
    <mergeCell ref="A10:A12"/>
    <mergeCell ref="A1:R1"/>
    <mergeCell ref="E26:H26"/>
    <mergeCell ref="I25:N25"/>
    <mergeCell ref="B23:N23"/>
    <mergeCell ref="E18:G19"/>
    <mergeCell ref="B9:F9"/>
    <mergeCell ref="B10:F10"/>
    <mergeCell ref="B3:D3"/>
    <mergeCell ref="B7:F7"/>
    <mergeCell ref="B8:F8"/>
  </mergeCells>
  <printOptions horizontalCentered="1"/>
  <pageMargins left="0.3937007874015748" right="0.33" top="0.2755905511811024" bottom="0.2362204724409449" header="0.2362204724409449" footer="0.2362204724409449"/>
  <pageSetup horizontalDpi="600" verticalDpi="600" orientation="landscape" paperSize="9" scale="55" r:id="rId3"/>
  <ignoredErrors>
    <ignoredError sqref="L11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showGridLines="0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.7109375" style="0" customWidth="1"/>
    <col min="5" max="5" width="8.140625" style="0" customWidth="1"/>
    <col min="6" max="8" width="9.7109375" style="0" customWidth="1"/>
    <col min="9" max="9" width="7.28125" style="0" customWidth="1"/>
    <col min="10" max="12" width="9.7109375" style="0" customWidth="1"/>
    <col min="13" max="13" width="7.421875" style="0" customWidth="1"/>
    <col min="14" max="14" width="12.140625" style="0" customWidth="1"/>
  </cols>
  <sheetData>
    <row r="1" spans="1:14" ht="17.25" customHeight="1">
      <c r="A1" s="724" t="s">
        <v>265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6"/>
    </row>
    <row r="2" spans="1:14" ht="22.5" customHeight="1">
      <c r="A2" s="51"/>
      <c r="B2" s="6"/>
      <c r="C2" s="6"/>
      <c r="D2" s="5"/>
      <c r="E2" s="6"/>
      <c r="F2" s="6"/>
      <c r="G2" s="6"/>
      <c r="H2" s="6"/>
      <c r="I2" s="6"/>
      <c r="J2" s="6"/>
      <c r="K2" s="6"/>
      <c r="L2" s="6"/>
      <c r="M2" s="6"/>
      <c r="N2" s="52"/>
    </row>
    <row r="3" spans="1:14" ht="22.5" customHeight="1">
      <c r="A3" s="732" t="s">
        <v>299</v>
      </c>
      <c r="B3" s="733"/>
      <c r="C3" s="733"/>
      <c r="D3" s="733"/>
      <c r="E3" s="733"/>
      <c r="F3" s="733"/>
      <c r="G3" s="649"/>
      <c r="H3" s="727"/>
      <c r="I3" s="50" t="s">
        <v>210</v>
      </c>
      <c r="J3" s="6"/>
      <c r="K3" s="6"/>
      <c r="L3" s="6"/>
      <c r="M3" s="6"/>
      <c r="N3" s="52"/>
    </row>
    <row r="4" spans="1:14" ht="22.5" customHeight="1">
      <c r="A4" s="734"/>
      <c r="B4" s="733"/>
      <c r="C4" s="733"/>
      <c r="D4" s="733"/>
      <c r="E4" s="733"/>
      <c r="F4" s="733"/>
      <c r="G4" s="136"/>
      <c r="H4" s="85"/>
      <c r="I4" s="50"/>
      <c r="J4" s="6"/>
      <c r="K4" s="6"/>
      <c r="L4" s="6"/>
      <c r="M4" s="6"/>
      <c r="N4" s="52"/>
    </row>
    <row r="5" spans="1:14" ht="15.75" customHeight="1">
      <c r="A5" s="51"/>
      <c r="B5" s="6"/>
      <c r="C5" s="6"/>
      <c r="D5" s="5"/>
      <c r="E5" s="6"/>
      <c r="F5" s="20"/>
      <c r="G5" s="16"/>
      <c r="H5" s="16"/>
      <c r="I5" s="50"/>
      <c r="J5" s="6"/>
      <c r="K5" s="6"/>
      <c r="L5" s="6"/>
      <c r="M5" s="6"/>
      <c r="N5" s="52"/>
    </row>
    <row r="6" spans="1:14" ht="36" customHeight="1">
      <c r="A6" s="51"/>
      <c r="B6" s="728" t="s">
        <v>360</v>
      </c>
      <c r="C6" s="728"/>
      <c r="D6" s="729"/>
      <c r="E6" s="729"/>
      <c r="F6" s="729"/>
      <c r="G6" s="729"/>
      <c r="H6" s="729"/>
      <c r="I6" s="729"/>
      <c r="J6" s="729"/>
      <c r="K6" s="729"/>
      <c r="L6" s="729"/>
      <c r="M6" s="729"/>
      <c r="N6" s="52"/>
    </row>
    <row r="7" spans="1:14" ht="49.5" customHeight="1">
      <c r="A7" s="51"/>
      <c r="B7" s="74"/>
      <c r="C7" s="730" t="s">
        <v>304</v>
      </c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52"/>
    </row>
    <row r="8" spans="1:14" ht="49.5" customHeight="1">
      <c r="A8" s="51"/>
      <c r="B8" s="74"/>
      <c r="C8" s="19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52"/>
    </row>
    <row r="9" spans="1:16" ht="19.5" customHeight="1">
      <c r="A9" s="76"/>
      <c r="B9" s="48"/>
      <c r="C9" s="48"/>
      <c r="D9" s="5"/>
      <c r="E9" s="5"/>
      <c r="F9" s="6"/>
      <c r="G9" s="6"/>
      <c r="H9" s="6"/>
      <c r="I9" s="6"/>
      <c r="J9" s="482" t="s">
        <v>203</v>
      </c>
      <c r="K9" s="482"/>
      <c r="L9" s="482"/>
      <c r="M9" s="482"/>
      <c r="N9" s="77"/>
      <c r="O9" s="28"/>
      <c r="P9" s="28"/>
    </row>
    <row r="10" spans="1:16" ht="20.25" customHeight="1">
      <c r="A10" s="78"/>
      <c r="B10" s="22"/>
      <c r="C10" s="6"/>
      <c r="D10" s="6"/>
      <c r="E10" s="22" t="s">
        <v>204</v>
      </c>
      <c r="F10" s="683"/>
      <c r="G10" s="684"/>
      <c r="H10" s="684"/>
      <c r="I10" s="685"/>
      <c r="J10" s="683"/>
      <c r="K10" s="684"/>
      <c r="L10" s="684"/>
      <c r="M10" s="685"/>
      <c r="N10" s="45"/>
      <c r="O10" s="16"/>
      <c r="P10" s="16"/>
    </row>
    <row r="11" spans="1:16" ht="4.5" customHeight="1">
      <c r="A11" s="79"/>
      <c r="B11" s="9"/>
      <c r="C11" s="9"/>
      <c r="D11" s="6"/>
      <c r="E11" s="9"/>
      <c r="F11" s="6"/>
      <c r="G11" s="6"/>
      <c r="H11" s="6"/>
      <c r="I11" s="6"/>
      <c r="J11" s="6"/>
      <c r="K11" s="6"/>
      <c r="L11" s="6"/>
      <c r="M11" s="6"/>
      <c r="N11" s="45"/>
      <c r="O11" s="16"/>
      <c r="P11" s="16"/>
    </row>
    <row r="12" spans="1:16" ht="26.25" customHeight="1">
      <c r="A12" s="78"/>
      <c r="B12" s="22"/>
      <c r="C12" s="22"/>
      <c r="D12" s="6"/>
      <c r="E12" s="715" t="s">
        <v>197</v>
      </c>
      <c r="F12" s="468"/>
      <c r="G12" s="539"/>
      <c r="H12" s="539"/>
      <c r="I12" s="540"/>
      <c r="J12" s="468"/>
      <c r="K12" s="539"/>
      <c r="L12" s="539"/>
      <c r="M12" s="540"/>
      <c r="N12" s="45"/>
      <c r="O12" s="16"/>
      <c r="P12" s="16"/>
    </row>
    <row r="13" spans="1:16" ht="30.75" customHeight="1">
      <c r="A13" s="78"/>
      <c r="B13" s="22"/>
      <c r="C13" s="22"/>
      <c r="D13" s="6"/>
      <c r="E13" s="715"/>
      <c r="F13" s="541"/>
      <c r="G13" s="542"/>
      <c r="H13" s="542"/>
      <c r="I13" s="543"/>
      <c r="J13" s="541"/>
      <c r="K13" s="542"/>
      <c r="L13" s="542"/>
      <c r="M13" s="543"/>
      <c r="N13" s="45"/>
      <c r="O13" s="16"/>
      <c r="P13" s="16"/>
    </row>
    <row r="14" spans="1:16" ht="6" customHeight="1">
      <c r="A14" s="78"/>
      <c r="B14" s="22"/>
      <c r="C14" s="22"/>
      <c r="D14" s="6"/>
      <c r="E14" s="22"/>
      <c r="F14" s="6"/>
      <c r="G14" s="6"/>
      <c r="H14" s="6"/>
      <c r="I14" s="6"/>
      <c r="J14" s="6"/>
      <c r="K14" s="6"/>
      <c r="L14" s="6"/>
      <c r="M14" s="6"/>
      <c r="N14" s="45"/>
      <c r="O14" s="16"/>
      <c r="P14" s="16"/>
    </row>
    <row r="15" spans="1:16" ht="21" customHeight="1">
      <c r="A15" s="78"/>
      <c r="B15" s="22"/>
      <c r="C15" s="22"/>
      <c r="D15" s="6"/>
      <c r="E15" s="22" t="s">
        <v>198</v>
      </c>
      <c r="F15" s="735"/>
      <c r="G15" s="736"/>
      <c r="H15" s="736"/>
      <c r="I15" s="737"/>
      <c r="J15" s="735"/>
      <c r="K15" s="736"/>
      <c r="L15" s="736"/>
      <c r="M15" s="737"/>
      <c r="N15" s="71"/>
      <c r="O15" s="10"/>
      <c r="P15" s="10"/>
    </row>
    <row r="16" spans="1:16" ht="12.75">
      <c r="A16" s="78"/>
      <c r="B16" s="22"/>
      <c r="C16" s="22"/>
      <c r="D16" s="6"/>
      <c r="E16" s="22"/>
      <c r="F16" s="6"/>
      <c r="G16" s="6"/>
      <c r="H16" s="6"/>
      <c r="I16" s="6"/>
      <c r="J16" s="6"/>
      <c r="K16" s="6"/>
      <c r="L16" s="6"/>
      <c r="M16" s="6"/>
      <c r="N16" s="71"/>
      <c r="O16" s="10"/>
      <c r="P16" s="10"/>
    </row>
    <row r="17" spans="1:16" ht="12.75">
      <c r="A17" s="78"/>
      <c r="B17" s="22"/>
      <c r="C17" s="22"/>
      <c r="D17" s="6"/>
      <c r="E17" s="22"/>
      <c r="F17" s="11" t="s">
        <v>200</v>
      </c>
      <c r="G17" s="11" t="s">
        <v>201</v>
      </c>
      <c r="H17" s="11" t="s">
        <v>202</v>
      </c>
      <c r="I17" s="6"/>
      <c r="J17" s="12" t="s">
        <v>200</v>
      </c>
      <c r="K17" s="12" t="s">
        <v>201</v>
      </c>
      <c r="L17" s="12" t="s">
        <v>202</v>
      </c>
      <c r="M17" s="6"/>
      <c r="N17" s="80"/>
      <c r="O17" s="12"/>
      <c r="P17" s="10"/>
    </row>
    <row r="18" spans="1:16" ht="16.5" customHeight="1">
      <c r="A18" s="78"/>
      <c r="B18" s="22"/>
      <c r="C18" s="22"/>
      <c r="D18" s="6"/>
      <c r="E18" s="22" t="s">
        <v>199</v>
      </c>
      <c r="F18" s="205"/>
      <c r="G18" s="205"/>
      <c r="H18" s="205"/>
      <c r="I18" s="10"/>
      <c r="J18" s="205"/>
      <c r="K18" s="205"/>
      <c r="L18" s="205"/>
      <c r="M18" s="181"/>
      <c r="N18" s="71"/>
      <c r="O18" s="10"/>
      <c r="P18" s="10"/>
    </row>
    <row r="19" spans="1:14" ht="12.75">
      <c r="A19" s="5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2"/>
    </row>
    <row r="20" spans="1:14" ht="15.75" customHeight="1">
      <c r="A20" s="46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47"/>
    </row>
  </sheetData>
  <sheetProtection/>
  <mergeCells count="13">
    <mergeCell ref="F15:I15"/>
    <mergeCell ref="J15:M15"/>
    <mergeCell ref="J9:M9"/>
    <mergeCell ref="F10:I10"/>
    <mergeCell ref="A1:N1"/>
    <mergeCell ref="G3:H3"/>
    <mergeCell ref="B6:M6"/>
    <mergeCell ref="J12:M13"/>
    <mergeCell ref="C7:M7"/>
    <mergeCell ref="J10:M10"/>
    <mergeCell ref="E12:E13"/>
    <mergeCell ref="A3:F4"/>
    <mergeCell ref="F12:I13"/>
  </mergeCells>
  <printOptions horizontalCentered="1"/>
  <pageMargins left="0.2362204724409449" right="0.31496062992125984" top="0.54" bottom="0.3" header="0.56" footer="0.31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2">
      <selection activeCell="P6" sqref="P6"/>
    </sheetView>
  </sheetViews>
  <sheetFormatPr defaultColWidth="9.140625" defaultRowHeight="12.75"/>
  <cols>
    <col min="12" max="12" width="10.8515625" style="0" customWidth="1"/>
  </cols>
  <sheetData>
    <row r="1" spans="1:12" ht="12.75">
      <c r="A1" s="113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07"/>
    </row>
    <row r="2" spans="1:12" ht="12.75">
      <c r="A2" s="51"/>
      <c r="B2" s="6"/>
      <c r="C2" s="6"/>
      <c r="D2" s="6"/>
      <c r="E2" s="6"/>
      <c r="F2" s="6"/>
      <c r="G2" s="6"/>
      <c r="H2" s="6"/>
      <c r="I2" s="6"/>
      <c r="J2" s="6"/>
      <c r="K2" s="6"/>
      <c r="L2" s="52"/>
    </row>
    <row r="3" spans="1:12" ht="19.5" customHeight="1">
      <c r="A3" s="443" t="s">
        <v>277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742"/>
    </row>
    <row r="4" spans="1:12" s="44" customFormat="1" ht="19.5" customHeight="1">
      <c r="A4" s="116"/>
      <c r="B4" s="43"/>
      <c r="C4" s="43"/>
      <c r="D4" s="43"/>
      <c r="E4" s="43"/>
      <c r="F4" s="43"/>
      <c r="G4" s="43"/>
      <c r="H4" s="43"/>
      <c r="I4" s="43"/>
      <c r="J4" s="43"/>
      <c r="K4" s="43"/>
      <c r="L4" s="279"/>
    </row>
    <row r="5" spans="1:12" s="7" customFormat="1" ht="26.25" customHeight="1">
      <c r="A5" s="35"/>
      <c r="B5" s="743" t="s">
        <v>246</v>
      </c>
      <c r="C5" s="744"/>
      <c r="D5" s="744"/>
      <c r="E5" s="745"/>
      <c r="F5" s="743" t="s">
        <v>247</v>
      </c>
      <c r="G5" s="745"/>
      <c r="H5" s="743" t="s">
        <v>248</v>
      </c>
      <c r="I5" s="745"/>
      <c r="J5" s="746" t="s">
        <v>249</v>
      </c>
      <c r="K5" s="746"/>
      <c r="L5" s="280"/>
    </row>
    <row r="6" spans="1:12" s="17" customFormat="1" ht="34.5" customHeight="1">
      <c r="A6" s="39"/>
      <c r="B6" s="738"/>
      <c r="C6" s="456"/>
      <c r="D6" s="456"/>
      <c r="E6" s="457"/>
      <c r="F6" s="739"/>
      <c r="G6" s="740"/>
      <c r="H6" s="739"/>
      <c r="I6" s="740"/>
      <c r="J6" s="741"/>
      <c r="K6" s="741"/>
      <c r="L6" s="281"/>
    </row>
    <row r="7" spans="1:12" s="17" customFormat="1" ht="33.75" customHeight="1">
      <c r="A7" s="39"/>
      <c r="B7" s="738"/>
      <c r="C7" s="456"/>
      <c r="D7" s="456"/>
      <c r="E7" s="457"/>
      <c r="F7" s="739"/>
      <c r="G7" s="740"/>
      <c r="H7" s="739"/>
      <c r="I7" s="740"/>
      <c r="J7" s="741"/>
      <c r="K7" s="741"/>
      <c r="L7" s="281"/>
    </row>
    <row r="8" spans="1:12" s="17" customFormat="1" ht="34.5" customHeight="1">
      <c r="A8" s="39"/>
      <c r="B8" s="738"/>
      <c r="C8" s="456"/>
      <c r="D8" s="456"/>
      <c r="E8" s="457"/>
      <c r="F8" s="739"/>
      <c r="G8" s="740"/>
      <c r="H8" s="739"/>
      <c r="I8" s="740"/>
      <c r="J8" s="739"/>
      <c r="K8" s="740"/>
      <c r="L8" s="281"/>
    </row>
    <row r="9" spans="1:12" s="17" customFormat="1" ht="34.5" customHeight="1">
      <c r="A9" s="39"/>
      <c r="B9" s="738"/>
      <c r="C9" s="456"/>
      <c r="D9" s="456"/>
      <c r="E9" s="457"/>
      <c r="F9" s="739"/>
      <c r="G9" s="740"/>
      <c r="H9" s="739"/>
      <c r="I9" s="740"/>
      <c r="J9" s="741"/>
      <c r="K9" s="741"/>
      <c r="L9" s="281"/>
    </row>
    <row r="10" spans="1:12" s="17" customFormat="1" ht="33.75" customHeight="1">
      <c r="A10" s="39"/>
      <c r="B10" s="738"/>
      <c r="C10" s="456"/>
      <c r="D10" s="456"/>
      <c r="E10" s="457"/>
      <c r="F10" s="739"/>
      <c r="G10" s="740"/>
      <c r="H10" s="739"/>
      <c r="I10" s="740"/>
      <c r="J10" s="741"/>
      <c r="K10" s="741"/>
      <c r="L10" s="281"/>
    </row>
    <row r="11" spans="1:12" s="17" customFormat="1" ht="34.5" customHeight="1">
      <c r="A11" s="39"/>
      <c r="B11" s="738"/>
      <c r="C11" s="456"/>
      <c r="D11" s="456"/>
      <c r="E11" s="457"/>
      <c r="F11" s="739"/>
      <c r="G11" s="740"/>
      <c r="H11" s="739"/>
      <c r="I11" s="740"/>
      <c r="J11" s="739"/>
      <c r="K11" s="740"/>
      <c r="L11" s="281"/>
    </row>
    <row r="12" spans="1:12" s="17" customFormat="1" ht="33.75" customHeight="1">
      <c r="A12" s="39"/>
      <c r="B12" s="738"/>
      <c r="C12" s="456"/>
      <c r="D12" s="456"/>
      <c r="E12" s="457"/>
      <c r="F12" s="739"/>
      <c r="G12" s="740"/>
      <c r="H12" s="739"/>
      <c r="I12" s="740"/>
      <c r="J12" s="741"/>
      <c r="K12" s="741"/>
      <c r="L12" s="281"/>
    </row>
    <row r="13" spans="1:12" s="17" customFormat="1" ht="34.5" customHeight="1">
      <c r="A13" s="39"/>
      <c r="B13" s="738"/>
      <c r="C13" s="456"/>
      <c r="D13" s="456"/>
      <c r="E13" s="457"/>
      <c r="F13" s="739"/>
      <c r="G13" s="740"/>
      <c r="H13" s="739"/>
      <c r="I13" s="740"/>
      <c r="J13" s="739"/>
      <c r="K13" s="740"/>
      <c r="L13" s="281"/>
    </row>
    <row r="14" spans="1:12" s="17" customFormat="1" ht="34.5" customHeight="1">
      <c r="A14" s="39"/>
      <c r="B14" s="738"/>
      <c r="C14" s="456"/>
      <c r="D14" s="456"/>
      <c r="E14" s="457"/>
      <c r="F14" s="739"/>
      <c r="G14" s="740"/>
      <c r="H14" s="739"/>
      <c r="I14" s="740"/>
      <c r="J14" s="741"/>
      <c r="K14" s="741"/>
      <c r="L14" s="281"/>
    </row>
    <row r="15" spans="1:12" s="17" customFormat="1" ht="33.75" customHeight="1">
      <c r="A15" s="39"/>
      <c r="B15" s="738"/>
      <c r="C15" s="456"/>
      <c r="D15" s="456"/>
      <c r="E15" s="457"/>
      <c r="F15" s="739"/>
      <c r="G15" s="740"/>
      <c r="H15" s="739"/>
      <c r="I15" s="740"/>
      <c r="J15" s="741"/>
      <c r="K15" s="741"/>
      <c r="L15" s="281"/>
    </row>
    <row r="16" spans="1:12" s="17" customFormat="1" ht="34.5" customHeight="1">
      <c r="A16" s="39"/>
      <c r="B16" s="738"/>
      <c r="C16" s="456"/>
      <c r="D16" s="456"/>
      <c r="E16" s="457"/>
      <c r="F16" s="739"/>
      <c r="G16" s="740"/>
      <c r="H16" s="739"/>
      <c r="I16" s="740"/>
      <c r="J16" s="739"/>
      <c r="K16" s="740"/>
      <c r="L16" s="281"/>
    </row>
    <row r="17" spans="1:12" s="17" customFormat="1" ht="33.75" customHeight="1">
      <c r="A17" s="39"/>
      <c r="B17" s="738"/>
      <c r="C17" s="456"/>
      <c r="D17" s="456"/>
      <c r="E17" s="457"/>
      <c r="F17" s="739"/>
      <c r="G17" s="740"/>
      <c r="H17" s="739"/>
      <c r="I17" s="740"/>
      <c r="J17" s="741"/>
      <c r="K17" s="741"/>
      <c r="L17" s="281"/>
    </row>
    <row r="18" spans="1:12" s="17" customFormat="1" ht="34.5" customHeight="1">
      <c r="A18" s="39"/>
      <c r="B18" s="738"/>
      <c r="C18" s="456"/>
      <c r="D18" s="456"/>
      <c r="E18" s="457"/>
      <c r="F18" s="739"/>
      <c r="G18" s="740"/>
      <c r="H18" s="739"/>
      <c r="I18" s="740"/>
      <c r="J18" s="739"/>
      <c r="K18" s="740"/>
      <c r="L18" s="281"/>
    </row>
    <row r="19" spans="1:12" s="17" customFormat="1" ht="34.5" customHeight="1">
      <c r="A19" s="39"/>
      <c r="B19" s="738"/>
      <c r="C19" s="456"/>
      <c r="D19" s="456"/>
      <c r="E19" s="457"/>
      <c r="F19" s="739"/>
      <c r="G19" s="740"/>
      <c r="H19" s="739"/>
      <c r="I19" s="740"/>
      <c r="J19" s="741"/>
      <c r="K19" s="741"/>
      <c r="L19" s="281"/>
    </row>
    <row r="20" spans="1:12" s="17" customFormat="1" ht="33.75" customHeight="1">
      <c r="A20" s="39"/>
      <c r="B20" s="738"/>
      <c r="C20" s="456"/>
      <c r="D20" s="456"/>
      <c r="E20" s="457"/>
      <c r="F20" s="739"/>
      <c r="G20" s="740"/>
      <c r="H20" s="739"/>
      <c r="I20" s="740"/>
      <c r="J20" s="741"/>
      <c r="K20" s="741"/>
      <c r="L20" s="281"/>
    </row>
    <row r="21" spans="1:12" s="17" customFormat="1" ht="34.5" customHeight="1">
      <c r="A21" s="39"/>
      <c r="B21" s="738"/>
      <c r="C21" s="456"/>
      <c r="D21" s="456"/>
      <c r="E21" s="457"/>
      <c r="F21" s="739"/>
      <c r="G21" s="740"/>
      <c r="H21" s="739"/>
      <c r="I21" s="740"/>
      <c r="J21" s="739"/>
      <c r="K21" s="740"/>
      <c r="L21" s="281"/>
    </row>
    <row r="22" spans="1:12" s="17" customFormat="1" ht="34.5" customHeight="1">
      <c r="A22" s="39"/>
      <c r="B22" s="738"/>
      <c r="C22" s="456"/>
      <c r="D22" s="456"/>
      <c r="E22" s="457"/>
      <c r="F22" s="739"/>
      <c r="G22" s="740"/>
      <c r="H22" s="739"/>
      <c r="I22" s="740"/>
      <c r="J22" s="739"/>
      <c r="K22" s="740"/>
      <c r="L22" s="281"/>
    </row>
    <row r="23" spans="1:12" s="17" customFormat="1" ht="33.75" customHeight="1">
      <c r="A23" s="39"/>
      <c r="B23" s="738"/>
      <c r="C23" s="456"/>
      <c r="D23" s="456"/>
      <c r="E23" s="457"/>
      <c r="F23" s="739"/>
      <c r="G23" s="740"/>
      <c r="H23" s="739"/>
      <c r="I23" s="740"/>
      <c r="J23" s="741"/>
      <c r="K23" s="741"/>
      <c r="L23" s="281"/>
    </row>
    <row r="24" spans="1:12" s="17" customFormat="1" ht="34.5" customHeight="1">
      <c r="A24" s="39"/>
      <c r="B24" s="738"/>
      <c r="C24" s="456"/>
      <c r="D24" s="456"/>
      <c r="E24" s="457"/>
      <c r="F24" s="739"/>
      <c r="G24" s="740"/>
      <c r="H24" s="739"/>
      <c r="I24" s="740"/>
      <c r="J24" s="739"/>
      <c r="K24" s="740"/>
      <c r="L24" s="281"/>
    </row>
    <row r="25" spans="1:12" s="17" customFormat="1" ht="34.5" customHeight="1">
      <c r="A25" s="39"/>
      <c r="B25" s="738"/>
      <c r="C25" s="456"/>
      <c r="D25" s="456"/>
      <c r="E25" s="457"/>
      <c r="F25" s="739"/>
      <c r="G25" s="740"/>
      <c r="H25" s="739"/>
      <c r="I25" s="740"/>
      <c r="J25" s="741"/>
      <c r="K25" s="741"/>
      <c r="L25" s="281"/>
    </row>
    <row r="26" spans="1:12" s="17" customFormat="1" ht="33.75" customHeight="1">
      <c r="A26" s="39"/>
      <c r="B26" s="738"/>
      <c r="C26" s="456"/>
      <c r="D26" s="456"/>
      <c r="E26" s="457"/>
      <c r="F26" s="739"/>
      <c r="G26" s="740"/>
      <c r="H26" s="739"/>
      <c r="I26" s="740"/>
      <c r="J26" s="741"/>
      <c r="K26" s="741"/>
      <c r="L26" s="281"/>
    </row>
    <row r="27" spans="1:12" s="17" customFormat="1" ht="34.5" customHeight="1">
      <c r="A27" s="39"/>
      <c r="B27" s="738"/>
      <c r="C27" s="456"/>
      <c r="D27" s="456"/>
      <c r="E27" s="457"/>
      <c r="F27" s="739"/>
      <c r="G27" s="740"/>
      <c r="H27" s="739"/>
      <c r="I27" s="740"/>
      <c r="J27" s="739"/>
      <c r="K27" s="740"/>
      <c r="L27" s="281"/>
    </row>
    <row r="28" spans="1:12" ht="12.75">
      <c r="A28" s="51"/>
      <c r="B28" s="6"/>
      <c r="C28" s="6"/>
      <c r="D28" s="6"/>
      <c r="E28" s="6"/>
      <c r="F28" s="6"/>
      <c r="G28" s="6"/>
      <c r="H28" s="6"/>
      <c r="I28" s="6"/>
      <c r="J28" s="6"/>
      <c r="K28" s="6"/>
      <c r="L28" s="52"/>
    </row>
    <row r="29" spans="1:12" ht="12.75">
      <c r="A29" s="46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47"/>
    </row>
  </sheetData>
  <sheetProtection/>
  <mergeCells count="93">
    <mergeCell ref="B6:E6"/>
    <mergeCell ref="F6:G6"/>
    <mergeCell ref="H6:I6"/>
    <mergeCell ref="J6:K6"/>
    <mergeCell ref="A3:L3"/>
    <mergeCell ref="B5:E5"/>
    <mergeCell ref="F5:G5"/>
    <mergeCell ref="H5:I5"/>
    <mergeCell ref="J5:K5"/>
    <mergeCell ref="B8:E8"/>
    <mergeCell ref="F8:G8"/>
    <mergeCell ref="H8:I8"/>
    <mergeCell ref="J8:K8"/>
    <mergeCell ref="B7:E7"/>
    <mergeCell ref="F7:G7"/>
    <mergeCell ref="H7:I7"/>
    <mergeCell ref="J7:K7"/>
    <mergeCell ref="B10:E10"/>
    <mergeCell ref="F10:G10"/>
    <mergeCell ref="H10:I10"/>
    <mergeCell ref="J10:K10"/>
    <mergeCell ref="B9:E9"/>
    <mergeCell ref="F9:G9"/>
    <mergeCell ref="H9:I9"/>
    <mergeCell ref="J9:K9"/>
    <mergeCell ref="B12:E12"/>
    <mergeCell ref="F12:G12"/>
    <mergeCell ref="H12:I12"/>
    <mergeCell ref="J12:K12"/>
    <mergeCell ref="B11:E11"/>
    <mergeCell ref="F11:G11"/>
    <mergeCell ref="H11:I11"/>
    <mergeCell ref="J11:K11"/>
    <mergeCell ref="B14:E14"/>
    <mergeCell ref="F14:G14"/>
    <mergeCell ref="H14:I14"/>
    <mergeCell ref="J14:K14"/>
    <mergeCell ref="B13:E13"/>
    <mergeCell ref="F13:G13"/>
    <mergeCell ref="H13:I13"/>
    <mergeCell ref="J13:K13"/>
    <mergeCell ref="B16:E16"/>
    <mergeCell ref="F16:G16"/>
    <mergeCell ref="H16:I16"/>
    <mergeCell ref="J16:K16"/>
    <mergeCell ref="B15:E15"/>
    <mergeCell ref="F15:G15"/>
    <mergeCell ref="H15:I15"/>
    <mergeCell ref="J15:K15"/>
    <mergeCell ref="B18:E18"/>
    <mergeCell ref="F18:G18"/>
    <mergeCell ref="H18:I18"/>
    <mergeCell ref="J18:K18"/>
    <mergeCell ref="B17:E17"/>
    <mergeCell ref="F17:G17"/>
    <mergeCell ref="H17:I17"/>
    <mergeCell ref="J17:K17"/>
    <mergeCell ref="B20:E20"/>
    <mergeCell ref="F20:G20"/>
    <mergeCell ref="H20:I20"/>
    <mergeCell ref="J20:K20"/>
    <mergeCell ref="B19:E19"/>
    <mergeCell ref="F19:G19"/>
    <mergeCell ref="H19:I19"/>
    <mergeCell ref="J19:K19"/>
    <mergeCell ref="B22:E22"/>
    <mergeCell ref="F22:G22"/>
    <mergeCell ref="H22:I22"/>
    <mergeCell ref="J22:K22"/>
    <mergeCell ref="B21:E21"/>
    <mergeCell ref="F21:G21"/>
    <mergeCell ref="H21:I21"/>
    <mergeCell ref="J21:K21"/>
    <mergeCell ref="B24:E24"/>
    <mergeCell ref="F24:G24"/>
    <mergeCell ref="H24:I24"/>
    <mergeCell ref="J24:K24"/>
    <mergeCell ref="B23:E23"/>
    <mergeCell ref="F23:G23"/>
    <mergeCell ref="H23:I23"/>
    <mergeCell ref="J23:K23"/>
    <mergeCell ref="B26:E26"/>
    <mergeCell ref="F26:G26"/>
    <mergeCell ref="H26:I26"/>
    <mergeCell ref="J26:K26"/>
    <mergeCell ref="B25:E25"/>
    <mergeCell ref="F25:G25"/>
    <mergeCell ref="H25:I25"/>
    <mergeCell ref="J25:K25"/>
    <mergeCell ref="B27:E27"/>
    <mergeCell ref="F27:G27"/>
    <mergeCell ref="H27:I27"/>
    <mergeCell ref="J27:K27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P5"/>
  <sheetViews>
    <sheetView showGridLines="0" zoomScalePageLayoutView="0" workbookViewId="0" topLeftCell="A1">
      <selection activeCell="C5" sqref="C5:H5"/>
    </sheetView>
  </sheetViews>
  <sheetFormatPr defaultColWidth="9.7109375" defaultRowHeight="12.75" customHeight="1"/>
  <cols>
    <col min="1" max="1" width="9.7109375" style="0" customWidth="1"/>
    <col min="2" max="2" width="30.7109375" style="1" customWidth="1"/>
  </cols>
  <sheetData>
    <row r="1" spans="2:198" ht="21.7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49</v>
      </c>
      <c r="BC1" s="3" t="s">
        <v>52</v>
      </c>
      <c r="BD1" s="3" t="s">
        <v>53</v>
      </c>
      <c r="BE1" s="3" t="s">
        <v>54</v>
      </c>
      <c r="BF1" s="3" t="s">
        <v>54</v>
      </c>
      <c r="BG1" s="3" t="s">
        <v>54</v>
      </c>
      <c r="BH1" s="3" t="s">
        <v>53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3" t="s">
        <v>65</v>
      </c>
      <c r="BT1" s="3" t="s">
        <v>66</v>
      </c>
      <c r="BU1" s="3" t="s">
        <v>67</v>
      </c>
      <c r="BV1" s="3" t="s">
        <v>68</v>
      </c>
      <c r="BW1" s="3" t="s">
        <v>69</v>
      </c>
      <c r="BX1" s="3" t="s">
        <v>70</v>
      </c>
      <c r="BY1" s="3" t="s">
        <v>71</v>
      </c>
      <c r="BZ1" s="3" t="s">
        <v>72</v>
      </c>
      <c r="CA1" s="3" t="s">
        <v>73</v>
      </c>
      <c r="CB1" s="3" t="s">
        <v>74</v>
      </c>
      <c r="CC1" s="3" t="s">
        <v>75</v>
      </c>
      <c r="CD1" s="3" t="s">
        <v>76</v>
      </c>
      <c r="CE1" s="3" t="s">
        <v>77</v>
      </c>
      <c r="CF1" s="3" t="s">
        <v>78</v>
      </c>
      <c r="CG1" s="3" t="s">
        <v>79</v>
      </c>
      <c r="CH1" s="3" t="s">
        <v>80</v>
      </c>
      <c r="CI1" s="3" t="s">
        <v>81</v>
      </c>
      <c r="CJ1" s="3" t="s">
        <v>82</v>
      </c>
      <c r="CK1" s="3" t="s">
        <v>83</v>
      </c>
      <c r="CL1" s="3" t="s">
        <v>84</v>
      </c>
      <c r="CM1" s="3" t="s">
        <v>85</v>
      </c>
      <c r="CN1" s="3" t="s">
        <v>86</v>
      </c>
      <c r="CO1" s="3" t="s">
        <v>87</v>
      </c>
      <c r="CP1" s="3" t="s">
        <v>88</v>
      </c>
      <c r="CQ1" s="3" t="s">
        <v>89</v>
      </c>
      <c r="CR1" s="3" t="s">
        <v>90</v>
      </c>
      <c r="CS1" s="3" t="s">
        <v>91</v>
      </c>
      <c r="CT1" s="3" t="s">
        <v>92</v>
      </c>
      <c r="CU1" s="3" t="s">
        <v>93</v>
      </c>
      <c r="CV1" s="3" t="s">
        <v>94</v>
      </c>
      <c r="CW1" s="3" t="s">
        <v>95</v>
      </c>
      <c r="CX1" s="3" t="s">
        <v>96</v>
      </c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3" t="s">
        <v>111</v>
      </c>
      <c r="DN1" s="3" t="s">
        <v>112</v>
      </c>
      <c r="DO1" s="3" t="s">
        <v>113</v>
      </c>
      <c r="DP1" s="3" t="s">
        <v>114</v>
      </c>
      <c r="DQ1" s="3" t="s">
        <v>115</v>
      </c>
      <c r="DR1" s="3" t="s">
        <v>116</v>
      </c>
      <c r="DS1" s="3" t="s">
        <v>117</v>
      </c>
      <c r="DT1" s="3" t="s">
        <v>118</v>
      </c>
      <c r="DU1" s="3" t="s">
        <v>119</v>
      </c>
      <c r="DV1" s="3" t="s">
        <v>120</v>
      </c>
      <c r="DW1" s="3" t="s">
        <v>121</v>
      </c>
      <c r="DX1" s="3" t="s">
        <v>122</v>
      </c>
      <c r="DY1" s="3" t="s">
        <v>123</v>
      </c>
      <c r="DZ1" s="3" t="s">
        <v>124</v>
      </c>
      <c r="EA1" s="3" t="s">
        <v>125</v>
      </c>
      <c r="EB1" s="3" t="s">
        <v>126</v>
      </c>
      <c r="EC1" s="3" t="s">
        <v>127</v>
      </c>
      <c r="ED1" s="3" t="s">
        <v>128</v>
      </c>
      <c r="EE1" s="3" t="s">
        <v>129</v>
      </c>
      <c r="EF1" s="3" t="s">
        <v>130</v>
      </c>
      <c r="EG1" s="3" t="s">
        <v>131</v>
      </c>
      <c r="EH1" s="3" t="s">
        <v>132</v>
      </c>
      <c r="EI1" s="3" t="s">
        <v>133</v>
      </c>
      <c r="EJ1" s="3" t="s">
        <v>134</v>
      </c>
      <c r="EK1" s="3" t="s">
        <v>135</v>
      </c>
      <c r="EL1" s="3" t="s">
        <v>136</v>
      </c>
      <c r="EM1" s="3" t="s">
        <v>137</v>
      </c>
      <c r="EN1" s="3" t="s">
        <v>138</v>
      </c>
      <c r="EO1" s="3" t="s">
        <v>139</v>
      </c>
      <c r="EP1" s="3" t="s">
        <v>140</v>
      </c>
      <c r="EQ1" s="3" t="s">
        <v>141</v>
      </c>
      <c r="ER1" s="3" t="s">
        <v>142</v>
      </c>
      <c r="ES1" s="3" t="s">
        <v>143</v>
      </c>
      <c r="ET1" s="3" t="s">
        <v>144</v>
      </c>
      <c r="EU1" s="3" t="s">
        <v>145</v>
      </c>
      <c r="EV1" s="3" t="s">
        <v>146</v>
      </c>
      <c r="EW1" s="3" t="s">
        <v>147</v>
      </c>
      <c r="EX1" s="3" t="s">
        <v>148</v>
      </c>
      <c r="EY1" s="3" t="s">
        <v>149</v>
      </c>
      <c r="EZ1" s="3" t="s">
        <v>150</v>
      </c>
      <c r="FA1" s="3" t="s">
        <v>151</v>
      </c>
      <c r="FB1" s="3" t="s">
        <v>152</v>
      </c>
      <c r="FC1" s="3" t="s">
        <v>153</v>
      </c>
      <c r="FD1" s="3" t="s">
        <v>154</v>
      </c>
      <c r="FE1" s="3" t="s">
        <v>155</v>
      </c>
      <c r="FF1" s="3" t="s">
        <v>156</v>
      </c>
      <c r="FG1" s="3" t="s">
        <v>157</v>
      </c>
      <c r="FH1" s="3" t="s">
        <v>158</v>
      </c>
      <c r="FI1" s="3" t="s">
        <v>159</v>
      </c>
      <c r="FJ1" s="3" t="s">
        <v>160</v>
      </c>
      <c r="FK1" s="3" t="s">
        <v>161</v>
      </c>
      <c r="FL1" s="3" t="s">
        <v>162</v>
      </c>
      <c r="FM1" s="3" t="s">
        <v>163</v>
      </c>
      <c r="FN1" s="3" t="s">
        <v>164</v>
      </c>
      <c r="FO1" s="3" t="s">
        <v>165</v>
      </c>
      <c r="FP1" s="3" t="s">
        <v>166</v>
      </c>
      <c r="FQ1" s="3" t="s">
        <v>167</v>
      </c>
      <c r="FR1" s="3" t="s">
        <v>168</v>
      </c>
      <c r="FS1" s="3" t="s">
        <v>169</v>
      </c>
      <c r="FT1" s="3" t="s">
        <v>170</v>
      </c>
      <c r="FU1" s="3" t="s">
        <v>171</v>
      </c>
      <c r="FV1" s="3" t="s">
        <v>172</v>
      </c>
      <c r="FW1" s="3" t="s">
        <v>173</v>
      </c>
      <c r="FX1" s="3" t="s">
        <v>174</v>
      </c>
      <c r="FY1" s="3" t="s">
        <v>175</v>
      </c>
      <c r="FZ1" s="3" t="s">
        <v>176</v>
      </c>
      <c r="GA1" s="3" t="s">
        <v>177</v>
      </c>
      <c r="GB1" s="3" t="s">
        <v>178</v>
      </c>
      <c r="GC1" s="3" t="s">
        <v>179</v>
      </c>
      <c r="GD1" s="3" t="s">
        <v>180</v>
      </c>
      <c r="GE1" s="3" t="s">
        <v>181</v>
      </c>
      <c r="GF1" s="3" t="s">
        <v>182</v>
      </c>
      <c r="GG1" s="3" t="s">
        <v>183</v>
      </c>
      <c r="GH1" s="3" t="s">
        <v>184</v>
      </c>
      <c r="GI1" s="3" t="s">
        <v>185</v>
      </c>
      <c r="GJ1" s="3" t="s">
        <v>186</v>
      </c>
      <c r="GK1" s="3" t="s">
        <v>187</v>
      </c>
      <c r="GL1" s="3" t="s">
        <v>188</v>
      </c>
      <c r="GM1" s="3" t="s">
        <v>189</v>
      </c>
      <c r="GN1" s="3" t="s">
        <v>190</v>
      </c>
      <c r="GO1" s="3" t="s">
        <v>191</v>
      </c>
      <c r="GP1" s="3" t="s">
        <v>192</v>
      </c>
    </row>
    <row r="2" spans="2:33" ht="21.75" customHeight="1">
      <c r="B2" s="2" t="s">
        <v>193</v>
      </c>
      <c r="C2" s="3">
        <f>0+1</f>
        <v>1</v>
      </c>
      <c r="D2" s="3">
        <f>1+1</f>
        <v>2</v>
      </c>
      <c r="E2" s="3">
        <f>2+1</f>
        <v>3</v>
      </c>
      <c r="F2" s="3">
        <f>3+1</f>
        <v>4</v>
      </c>
      <c r="G2" s="3">
        <f>4+1</f>
        <v>5</v>
      </c>
      <c r="H2" s="3">
        <f>5+1</f>
        <v>6</v>
      </c>
      <c r="I2" s="3">
        <f>6+1</f>
        <v>7</v>
      </c>
      <c r="J2" s="3">
        <f>7+1</f>
        <v>8</v>
      </c>
      <c r="K2" s="3">
        <f>8+1</f>
        <v>9</v>
      </c>
      <c r="L2" s="3">
        <f>9+1</f>
        <v>10</v>
      </c>
      <c r="M2" s="3">
        <f>10+1</f>
        <v>11</v>
      </c>
      <c r="N2" s="3">
        <f>11+1</f>
        <v>12</v>
      </c>
      <c r="O2" s="3">
        <f>12+1</f>
        <v>13</v>
      </c>
      <c r="P2" s="3">
        <f>13+1</f>
        <v>14</v>
      </c>
      <c r="Q2" s="3">
        <f>14+1</f>
        <v>15</v>
      </c>
      <c r="R2" s="3">
        <f>15+1</f>
        <v>16</v>
      </c>
      <c r="S2" s="3">
        <f>16+1</f>
        <v>17</v>
      </c>
      <c r="T2" s="3">
        <f>17+1</f>
        <v>18</v>
      </c>
      <c r="U2" s="3">
        <f>18+1</f>
        <v>19</v>
      </c>
      <c r="V2" s="3">
        <f>19+1</f>
        <v>20</v>
      </c>
      <c r="W2" s="3">
        <f>20+1</f>
        <v>21</v>
      </c>
      <c r="X2" s="3">
        <f>21+1</f>
        <v>22</v>
      </c>
      <c r="Y2" s="3">
        <f>22+1</f>
        <v>23</v>
      </c>
      <c r="Z2" s="3">
        <f>23+1</f>
        <v>24</v>
      </c>
      <c r="AA2" s="3">
        <f>24+1</f>
        <v>25</v>
      </c>
      <c r="AB2" s="3">
        <f>25+1</f>
        <v>26</v>
      </c>
      <c r="AC2" s="3">
        <f>26+1</f>
        <v>27</v>
      </c>
      <c r="AD2" s="3">
        <f>27+1</f>
        <v>28</v>
      </c>
      <c r="AE2" s="3">
        <f>28+1</f>
        <v>29</v>
      </c>
      <c r="AF2" s="3">
        <f>29+1</f>
        <v>30</v>
      </c>
      <c r="AG2" s="3">
        <f>30+1</f>
        <v>31</v>
      </c>
    </row>
    <row r="3" spans="2:14" ht="21.75" customHeight="1">
      <c r="B3" s="2" t="s">
        <v>194</v>
      </c>
      <c r="C3" s="4" t="str">
        <f>TEXT(DATE(YEAR(0),MONTH(0)+0+1,DAY(0)),"mmm")</f>
        <v>sty</v>
      </c>
      <c r="D3" s="4" t="str">
        <f>TEXT(DATE(YEAR(0),MONTH(0)+1+1,DAY(0)),"mmm")</f>
        <v>lut</v>
      </c>
      <c r="E3" s="4" t="str">
        <f>TEXT(DATE(YEAR(0),MONTH(0)+2+1,DAY(0)),"mmm")</f>
        <v>mar</v>
      </c>
      <c r="F3" s="4" t="str">
        <f>TEXT(DATE(YEAR(0),MONTH(0)+3+1,DAY(0)),"mmm")</f>
        <v>kwi</v>
      </c>
      <c r="G3" s="4" t="str">
        <f>TEXT(DATE(YEAR(0),MONTH(0)+4+1,DAY(0)),"mmm")</f>
        <v>maj</v>
      </c>
      <c r="H3" s="4" t="str">
        <f>TEXT(DATE(YEAR(0),MONTH(0)+5+1,DAY(0)),"mmm")</f>
        <v>cze</v>
      </c>
      <c r="I3" s="4" t="str">
        <f>TEXT(DATE(YEAR(0),MONTH(0)+6+1,DAY(0)),"mmm")</f>
        <v>lip</v>
      </c>
      <c r="J3" s="4" t="str">
        <f>TEXT(DATE(YEAR(0),MONTH(0)+7+1,DAY(0)),"mmm")</f>
        <v>sie</v>
      </c>
      <c r="K3" s="4" t="str">
        <f>TEXT(DATE(YEAR(0),MONTH(0)+8+1,DAY(0)),"mmm")</f>
        <v>wrz</v>
      </c>
      <c r="L3" s="4" t="str">
        <f>TEXT(DATE(YEAR(0),MONTH(0)+9+1,DAY(0)),"mmm")</f>
        <v>paź</v>
      </c>
      <c r="M3" s="4" t="str">
        <f>TEXT(DATE(YEAR(0),MONTH(0)+10+1,DAY(0)),"mmm")</f>
        <v>lis</v>
      </c>
      <c r="N3" s="4" t="str">
        <f>TEXT(DATE(YEAR(0),MONTH(0)+11+1,DAY(0)),"mmm")</f>
        <v>gru</v>
      </c>
    </row>
    <row r="4" spans="2:9" ht="21.75" customHeight="1">
      <c r="B4" s="2" t="s">
        <v>195</v>
      </c>
      <c r="C4" s="3">
        <f>2006+0</f>
        <v>2006</v>
      </c>
      <c r="D4" s="3">
        <f>2006+1</f>
        <v>2007</v>
      </c>
      <c r="E4" s="3">
        <f>2006+2</f>
        <v>2008</v>
      </c>
      <c r="F4" s="3">
        <f>2006+3</f>
        <v>2009</v>
      </c>
      <c r="G4" s="3">
        <f>2006+4</f>
        <v>2010</v>
      </c>
      <c r="H4" s="3">
        <f>2006+5</f>
        <v>2011</v>
      </c>
      <c r="I4" s="3">
        <f>2006+6</f>
        <v>2012</v>
      </c>
    </row>
    <row r="5" spans="2:8" ht="21.75" customHeight="1">
      <c r="B5" s="2" t="s">
        <v>196</v>
      </c>
      <c r="C5" s="3" t="str">
        <f>IF(0=0,"Mr",IF(0=1,"Mrs",IF(0=2,"Miss",IF(0=3,"Ms",IF(0=4,"Dr","Prof.")))))</f>
        <v>Mr</v>
      </c>
      <c r="D5" s="3" t="str">
        <f>IF(1=0,"Mr",IF(1=1,"Mrs",IF(1=2,"Miss",IF(1=3,"Ms",IF(1=4,"Dr","Prof.")))))</f>
        <v>Mrs</v>
      </c>
      <c r="E5" s="3" t="str">
        <f>IF(2=0,"Mr",IF(2=1,"Mrs",IF(2=2,"Miss",IF(2=3,"Ms",IF(2=4,"Dr","Prof.")))))</f>
        <v>Miss</v>
      </c>
      <c r="F5" s="3" t="str">
        <f>IF(3=0,"Mr",IF(3=1,"Mrs",IF(3=2,"Miss",IF(3=3,"Ms",IF(3=4,"Dr","Prof.")))))</f>
        <v>Ms</v>
      </c>
      <c r="G5" s="3" t="str">
        <f>IF(4=0,"Mr",IF(4=1,"Mrs",IF(4=2,"Miss",IF(4=3,"Ms",IF(4=4,"Dr","Prof.")))))</f>
        <v>Dr</v>
      </c>
      <c r="H5" s="3" t="str">
        <f>IF(5=0,"Mr",IF(5=1,"Mrs",IF(5=2,"Miss",IF(5=3,"Ms",IF(5=4,"Dr","Prof.")))))</f>
        <v>Prof.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Concise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 zaliczkowy</dc:title>
  <dc:subject/>
  <dc:creator>Pete Burch</dc:creator>
  <cp:keywords/>
  <dc:description/>
  <cp:lastModifiedBy>maciej_galaj</cp:lastModifiedBy>
  <cp:lastPrinted>2012-11-22T10:04:54Z</cp:lastPrinted>
  <dcterms:created xsi:type="dcterms:W3CDTF">2005-12-21T14:25:57Z</dcterms:created>
  <dcterms:modified xsi:type="dcterms:W3CDTF">2013-08-20T08:29:11Z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